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cchini\Desktop\lezione 5bis\Lezione 5\"/>
    </mc:Choice>
  </mc:AlternateContent>
  <bookViews>
    <workbookView xWindow="2265" yWindow="645" windowWidth="16020" windowHeight="11970" activeTab="4"/>
  </bookViews>
  <sheets>
    <sheet name="somma" sheetId="1" r:id="rId1"/>
    <sheet name="inserire dati da matrice" sheetId="4" r:id="rId2"/>
    <sheet name="somma_lunghezza" sheetId="10" r:id="rId3"/>
    <sheet name="piccolo" sheetId="11" r:id="rId4"/>
    <sheet name="val_testo" sheetId="12" r:id="rId5"/>
    <sheet name="Min" sheetId="13" r:id="rId6"/>
    <sheet name="somma AND OR" sheetId="14" r:id="rId7"/>
  </sheets>
  <definedNames>
    <definedName name="Dati">piccolo!$A$1:$A$10</definedName>
    <definedName name="dati2">'somma AND OR'!$A$3:$A$16</definedName>
    <definedName name="NomiGiorni">{"Lun","Mar","Mer","Gio","Ven","Sab","Dom"}</definedName>
  </definedNames>
  <calcPr calcId="152511"/>
</workbook>
</file>

<file path=xl/calcChain.xml><?xml version="1.0" encoding="utf-8"?>
<calcChain xmlns="http://schemas.openxmlformats.org/spreadsheetml/2006/main">
  <c r="H7" i="12" l="1"/>
  <c r="G7" i="12"/>
  <c r="D2" i="11" a="1"/>
  <c r="D2" i="11" s="1"/>
  <c r="C9" i="12" l="1" a="1"/>
  <c r="C9" i="12"/>
  <c r="A25" i="4"/>
  <c r="A4" i="14" l="1"/>
  <c r="A5" i="14" l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C4" i="14" a="1"/>
  <c r="C4" i="14" s="1"/>
  <c r="C3" i="14" l="1" a="1"/>
  <c r="C3" i="14" s="1"/>
  <c r="A1" i="4" l="1" a="1"/>
  <c r="A1" i="4" s="1"/>
  <c r="D20" i="13" a="1"/>
  <c r="D20" i="13" s="1"/>
  <c r="D17" i="13" a="1"/>
  <c r="D17" i="13" s="1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2" i="13"/>
  <c r="C7" i="12" a="1"/>
  <c r="C7" i="12" s="1"/>
  <c r="C2" i="10" a="1"/>
  <c r="C2" i="10" s="1"/>
  <c r="A10" i="4" a="1"/>
  <c r="A16" i="4" s="1"/>
  <c r="C9" i="1" a="1"/>
  <c r="C9" i="1" s="1"/>
  <c r="D1" i="4" l="1"/>
  <c r="A11" i="4"/>
  <c r="A13" i="4"/>
  <c r="A15" i="4"/>
  <c r="A10" i="4"/>
  <c r="A12" i="4"/>
  <c r="A14" i="4"/>
  <c r="F1" i="4"/>
  <c r="B1" i="4"/>
  <c r="G1" i="4"/>
  <c r="E1" i="4"/>
  <c r="C1" i="4"/>
</calcChain>
</file>

<file path=xl/sharedStrings.xml><?xml version="1.0" encoding="utf-8"?>
<sst xmlns="http://schemas.openxmlformats.org/spreadsheetml/2006/main" count="58" uniqueCount="58">
  <si>
    <t>AR-998</t>
  </si>
  <si>
    <t>BZ-011</t>
  </si>
  <si>
    <t>MR-919</t>
  </si>
  <si>
    <t>TR-811</t>
  </si>
  <si>
    <t>TS-333</t>
  </si>
  <si>
    <t>ZL-001</t>
  </si>
  <si>
    <t>Feb</t>
  </si>
  <si>
    <t>Mar</t>
  </si>
  <si>
    <t>Pre-Test</t>
  </si>
  <si>
    <t>Post-Test</t>
  </si>
  <si>
    <t>Linda</t>
  </si>
  <si>
    <t>Prodotto</t>
  </si>
  <si>
    <t>Unità vendute</t>
  </si>
  <si>
    <t>Prezzo unitario</t>
  </si>
  <si>
    <t>Totale vendite:</t>
  </si>
  <si>
    <t>abbadessa</t>
  </si>
  <si>
    <t>abbagliamento</t>
  </si>
  <si>
    <t>abbaiare</t>
  </si>
  <si>
    <t>abbandonare</t>
  </si>
  <si>
    <t>abbassarsi</t>
  </si>
  <si>
    <t>abbastanza</t>
  </si>
  <si>
    <t>abbattere</t>
  </si>
  <si>
    <t>abbeveratoio</t>
  </si>
  <si>
    <t>abbigliare</t>
  </si>
  <si>
    <t>abbondante</t>
  </si>
  <si>
    <t>abbordaggio</t>
  </si>
  <si>
    <t>abbreviare</t>
  </si>
  <si>
    <t>abbruttire</t>
  </si>
  <si>
    <t>abbuonare</t>
  </si>
  <si>
    <t>Caratteri totali:</t>
  </si>
  <si>
    <t>Somma dei tre più piccoli</t>
  </si>
  <si>
    <t>Gen</t>
  </si>
  <si>
    <t>Regione 1</t>
  </si>
  <si>
    <t>Regione 2</t>
  </si>
  <si>
    <t>Regione 3</t>
  </si>
  <si>
    <t>Regione 4</t>
  </si>
  <si>
    <t>Numero di celle testuali:</t>
  </si>
  <si>
    <t>Studente</t>
  </si>
  <si>
    <t>Cambiamento</t>
  </si>
  <si>
    <t>Cambiamento medio:</t>
  </si>
  <si>
    <t>Bruna</t>
  </si>
  <si>
    <t>Carla</t>
  </si>
  <si>
    <t>Davide</t>
  </si>
  <si>
    <t>Edoardo</t>
  </si>
  <si>
    <t>Francesco</t>
  </si>
  <si>
    <t>Giorgia</t>
  </si>
  <si>
    <t>Irene</t>
  </si>
  <si>
    <t>Isabella</t>
  </si>
  <si>
    <t>Alice</t>
  </si>
  <si>
    <t>Lucrezia</t>
  </si>
  <si>
    <t>Laura</t>
  </si>
  <si>
    <t>Michele</t>
  </si>
  <si>
    <t>Norma</t>
  </si>
  <si>
    <t>Somma condizionale</t>
  </si>
  <si>
    <t xml:space="preserve"> &lt;-- Somma i valori maggiori di 0 E minori o uguali a 5</t>
  </si>
  <si>
    <t xml:space="preserve"> &lt;-- Somma i valori minori di 0 O maggiori di 5</t>
  </si>
  <si>
    <t>MATR.TRASPOSTA</t>
  </si>
  <si>
    <t>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</si>
</sst>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1" applyNumberFormat="1" applyFont="1"/>
    <xf numFmtId="44" fontId="0" fillId="0" borderId="0" xfId="2" applyFont="1"/>
    <xf numFmtId="44" fontId="2" fillId="0" borderId="0" xfId="2" applyFont="1"/>
    <xf numFmtId="0" fontId="3" fillId="0" borderId="0" xfId="0" applyFont="1"/>
    <xf numFmtId="0" fontId="0" fillId="4" borderId="1" xfId="0" applyFill="1" applyBorder="1"/>
    <xf numFmtId="0" fontId="0" fillId="0" borderId="0" xfId="0" applyAlignment="1">
      <alignment horizont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9"/>
  <sheetViews>
    <sheetView workbookViewId="0">
      <selection activeCell="C9" sqref="C9"/>
    </sheetView>
  </sheetViews>
  <sheetFormatPr defaultRowHeight="15" x14ac:dyDescent="0.25"/>
  <cols>
    <col min="1" max="1" width="8.85546875" bestFit="1" customWidth="1"/>
    <col min="2" max="2" width="14.5703125" bestFit="1" customWidth="1"/>
    <col min="3" max="3" width="14.42578125" bestFit="1" customWidth="1"/>
    <col min="4" max="4" width="13.140625" customWidth="1"/>
  </cols>
  <sheetData>
    <row r="1" spans="1:3" x14ac:dyDescent="0.25">
      <c r="A1" s="7" t="s">
        <v>11</v>
      </c>
      <c r="B1" s="7" t="s">
        <v>12</v>
      </c>
      <c r="C1" s="7" t="s">
        <v>13</v>
      </c>
    </row>
    <row r="2" spans="1:3" x14ac:dyDescent="0.25">
      <c r="A2" t="s">
        <v>0</v>
      </c>
      <c r="B2" s="1">
        <v>3</v>
      </c>
      <c r="C2" s="9">
        <v>50</v>
      </c>
    </row>
    <row r="3" spans="1:3" x14ac:dyDescent="0.25">
      <c r="A3" t="s">
        <v>1</v>
      </c>
      <c r="B3" s="1">
        <v>10</v>
      </c>
      <c r="C3" s="9">
        <v>100</v>
      </c>
    </row>
    <row r="4" spans="1:3" x14ac:dyDescent="0.25">
      <c r="A4" t="s">
        <v>2</v>
      </c>
      <c r="B4" s="1">
        <v>5</v>
      </c>
      <c r="C4" s="9">
        <v>20</v>
      </c>
    </row>
    <row r="5" spans="1:3" x14ac:dyDescent="0.25">
      <c r="A5" t="s">
        <v>3</v>
      </c>
      <c r="B5" s="1">
        <v>9</v>
      </c>
      <c r="C5" s="9">
        <v>10</v>
      </c>
    </row>
    <row r="6" spans="1:3" x14ac:dyDescent="0.25">
      <c r="A6" t="s">
        <v>4</v>
      </c>
      <c r="B6" s="1">
        <v>3</v>
      </c>
      <c r="C6" s="9">
        <v>60</v>
      </c>
    </row>
    <row r="7" spans="1:3" x14ac:dyDescent="0.25">
      <c r="A7" t="s">
        <v>5</v>
      </c>
      <c r="B7" s="1">
        <v>1</v>
      </c>
      <c r="C7" s="9">
        <v>200</v>
      </c>
    </row>
    <row r="8" spans="1:3" x14ac:dyDescent="0.25">
      <c r="C8" s="9"/>
    </row>
    <row r="9" spans="1:3" x14ac:dyDescent="0.25">
      <c r="B9" s="3" t="s">
        <v>14</v>
      </c>
      <c r="C9" s="10">
        <f t="array" ref="C9">SUM(B2:B7*C2:C7)</f>
        <v>1720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5"/>
  <sheetViews>
    <sheetView workbookViewId="0">
      <selection activeCell="B31" sqref="B31"/>
    </sheetView>
  </sheetViews>
  <sheetFormatPr defaultRowHeight="15" x14ac:dyDescent="0.25"/>
  <sheetData>
    <row r="1" spans="1:7" x14ac:dyDescent="0.25">
      <c r="A1" t="str">
        <f t="array" ref="A1:G1">NomiGiorni</f>
        <v>Lun</v>
      </c>
      <c r="B1" t="str">
        <v>Mar</v>
      </c>
      <c r="C1" t="str">
        <v>Mer</v>
      </c>
      <c r="D1" t="str">
        <v>Gio</v>
      </c>
      <c r="E1" t="str">
        <v>Ven</v>
      </c>
      <c r="F1" t="str">
        <v>Sab</v>
      </c>
      <c r="G1" t="str">
        <v>Dom</v>
      </c>
    </row>
    <row r="8" spans="1:7" x14ac:dyDescent="0.25">
      <c r="A8" s="13" t="s">
        <v>56</v>
      </c>
      <c r="B8" s="13"/>
    </row>
    <row r="10" spans="1:7" x14ac:dyDescent="0.25">
      <c r="A10" t="str">
        <f t="array" ref="A10:A16">TRANSPOSE(NomiGiorni)</f>
        <v>Lun</v>
      </c>
    </row>
    <row r="11" spans="1:7" x14ac:dyDescent="0.25">
      <c r="A11" t="str">
        <v>Mar</v>
      </c>
    </row>
    <row r="12" spans="1:7" x14ac:dyDescent="0.25">
      <c r="A12" t="str">
        <v>Mer</v>
      </c>
    </row>
    <row r="13" spans="1:7" x14ac:dyDescent="0.25">
      <c r="A13" t="str">
        <v>Gio</v>
      </c>
    </row>
    <row r="14" spans="1:7" x14ac:dyDescent="0.25">
      <c r="A14" t="str">
        <v>Ven</v>
      </c>
    </row>
    <row r="15" spans="1:7" x14ac:dyDescent="0.25">
      <c r="A15" t="str">
        <v>Sab</v>
      </c>
    </row>
    <row r="16" spans="1:7" x14ac:dyDescent="0.25">
      <c r="A16" t="str">
        <v>Dom</v>
      </c>
    </row>
    <row r="23" spans="1:1" x14ac:dyDescent="0.25">
      <c r="A23" t="s">
        <v>57</v>
      </c>
    </row>
    <row r="25" spans="1:1" x14ac:dyDescent="0.25">
      <c r="A25" t="str">
        <f>INDEX(NomiGiorni,4)</f>
        <v>Gio</v>
      </c>
    </row>
  </sheetData>
  <mergeCells count="1"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14"/>
  <sheetViews>
    <sheetView workbookViewId="0">
      <selection activeCell="C2" sqref="C2"/>
    </sheetView>
  </sheetViews>
  <sheetFormatPr defaultRowHeight="15" x14ac:dyDescent="0.25"/>
  <cols>
    <col min="1" max="1" width="16.42578125" bestFit="1" customWidth="1"/>
    <col min="2" max="2" width="15.5703125" bestFit="1" customWidth="1"/>
  </cols>
  <sheetData>
    <row r="1" spans="1:3" x14ac:dyDescent="0.25">
      <c r="A1" t="s">
        <v>15</v>
      </c>
    </row>
    <row r="2" spans="1:3" x14ac:dyDescent="0.25">
      <c r="A2" t="s">
        <v>16</v>
      </c>
      <c r="B2" s="2" t="s">
        <v>29</v>
      </c>
      <c r="C2">
        <f t="array" ref="C2">SUM(LEN(A1:A14))</f>
        <v>142</v>
      </c>
    </row>
    <row r="3" spans="1:3" x14ac:dyDescent="0.25">
      <c r="A3" t="s">
        <v>17</v>
      </c>
    </row>
    <row r="4" spans="1:3" x14ac:dyDescent="0.25">
      <c r="A4" t="s">
        <v>18</v>
      </c>
    </row>
    <row r="5" spans="1:3" x14ac:dyDescent="0.25">
      <c r="A5" t="s">
        <v>19</v>
      </c>
    </row>
    <row r="6" spans="1:3" x14ac:dyDescent="0.25">
      <c r="A6" t="s">
        <v>20</v>
      </c>
    </row>
    <row r="7" spans="1:3" x14ac:dyDescent="0.25">
      <c r="A7" t="s">
        <v>21</v>
      </c>
    </row>
    <row r="8" spans="1:3" x14ac:dyDescent="0.25">
      <c r="A8" t="s">
        <v>22</v>
      </c>
    </row>
    <row r="9" spans="1:3" x14ac:dyDescent="0.25">
      <c r="A9" t="s">
        <v>23</v>
      </c>
    </row>
    <row r="10" spans="1:3" x14ac:dyDescent="0.25">
      <c r="A10" t="s">
        <v>24</v>
      </c>
    </row>
    <row r="11" spans="1:3" x14ac:dyDescent="0.25">
      <c r="A11" t="s">
        <v>25</v>
      </c>
    </row>
    <row r="12" spans="1:3" x14ac:dyDescent="0.25">
      <c r="A12" t="s">
        <v>26</v>
      </c>
    </row>
    <row r="13" spans="1:3" x14ac:dyDescent="0.25">
      <c r="A13" t="s">
        <v>27</v>
      </c>
    </row>
    <row r="14" spans="1:3" x14ac:dyDescent="0.25">
      <c r="A14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0"/>
  <sheetViews>
    <sheetView workbookViewId="0">
      <selection activeCell="D2" sqref="D2"/>
    </sheetView>
  </sheetViews>
  <sheetFormatPr defaultRowHeight="15" x14ac:dyDescent="0.25"/>
  <cols>
    <col min="2" max="2" width="4.7109375" customWidth="1"/>
    <col min="3" max="3" width="23.7109375" bestFit="1" customWidth="1"/>
  </cols>
  <sheetData>
    <row r="1" spans="1:4" x14ac:dyDescent="0.25">
      <c r="A1">
        <v>12</v>
      </c>
    </row>
    <row r="2" spans="1:4" x14ac:dyDescent="0.25">
      <c r="A2">
        <v>-5</v>
      </c>
      <c r="C2" s="2" t="s">
        <v>30</v>
      </c>
      <c r="D2">
        <f t="array" ref="D2">SUM(SMALL(Dati,{1,2,3}))</f>
        <v>-3</v>
      </c>
    </row>
    <row r="3" spans="1:4" x14ac:dyDescent="0.25">
      <c r="A3">
        <v>3</v>
      </c>
    </row>
    <row r="4" spans="1:4" x14ac:dyDescent="0.25">
      <c r="A4">
        <v>2</v>
      </c>
    </row>
    <row r="5" spans="1:4" x14ac:dyDescent="0.25">
      <c r="A5">
        <v>0</v>
      </c>
    </row>
    <row r="6" spans="1:4" x14ac:dyDescent="0.25">
      <c r="A6">
        <v>6</v>
      </c>
    </row>
    <row r="7" spans="1:4" x14ac:dyDescent="0.25">
      <c r="A7">
        <v>13</v>
      </c>
    </row>
    <row r="8" spans="1:4" x14ac:dyDescent="0.25">
      <c r="A8">
        <v>7</v>
      </c>
    </row>
    <row r="9" spans="1:4" x14ac:dyDescent="0.25">
      <c r="A9">
        <v>4</v>
      </c>
    </row>
    <row r="10" spans="1:4" x14ac:dyDescent="0.25">
      <c r="A10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9"/>
  <sheetViews>
    <sheetView tabSelected="1" workbookViewId="0">
      <selection activeCell="H8" sqref="H8"/>
    </sheetView>
  </sheetViews>
  <sheetFormatPr defaultRowHeight="15" x14ac:dyDescent="0.25"/>
  <cols>
    <col min="1" max="1" width="15.5703125" bestFit="1" customWidth="1"/>
  </cols>
  <sheetData>
    <row r="1" spans="1:8" x14ac:dyDescent="0.25">
      <c r="B1" s="4" t="s">
        <v>31</v>
      </c>
      <c r="C1" s="4" t="s">
        <v>6</v>
      </c>
      <c r="D1" s="4" t="s">
        <v>7</v>
      </c>
    </row>
    <row r="2" spans="1:8" x14ac:dyDescent="0.25">
      <c r="A2" s="3" t="s">
        <v>32</v>
      </c>
      <c r="B2">
        <v>7</v>
      </c>
      <c r="C2">
        <v>4</v>
      </c>
      <c r="D2">
        <v>9</v>
      </c>
    </row>
    <row r="3" spans="1:8" x14ac:dyDescent="0.25">
      <c r="A3" s="3" t="s">
        <v>33</v>
      </c>
      <c r="B3">
        <v>8</v>
      </c>
      <c r="C3">
        <v>2</v>
      </c>
      <c r="D3">
        <v>8</v>
      </c>
    </row>
    <row r="4" spans="1:8" x14ac:dyDescent="0.25">
      <c r="A4" s="3" t="s">
        <v>34</v>
      </c>
      <c r="B4">
        <v>12</v>
      </c>
      <c r="C4">
        <v>1</v>
      </c>
      <c r="D4">
        <v>9</v>
      </c>
    </row>
    <row r="5" spans="1:8" x14ac:dyDescent="0.25">
      <c r="A5" s="3" t="s">
        <v>35</v>
      </c>
      <c r="B5">
        <v>14</v>
      </c>
      <c r="C5">
        <v>6</v>
      </c>
      <c r="D5">
        <v>10</v>
      </c>
    </row>
    <row r="7" spans="1:8" x14ac:dyDescent="0.25">
      <c r="A7" t="s">
        <v>36</v>
      </c>
      <c r="C7">
        <f t="array" ref="C7">SUM(ISTEXT(A1:D5)*1)</f>
        <v>7</v>
      </c>
      <c r="G7" t="b">
        <f>ISTEXT(B2)</f>
        <v>0</v>
      </c>
      <c r="H7">
        <f>G7+0</f>
        <v>0</v>
      </c>
    </row>
    <row r="9" spans="1:8" x14ac:dyDescent="0.25">
      <c r="C9">
        <f t="array" ref="C9">SUM(ISTEXT(A1:D5)+0)</f>
        <v>7</v>
      </c>
    </row>
  </sheetData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20"/>
  <sheetViews>
    <sheetView workbookViewId="0">
      <selection activeCell="D20" sqref="D20"/>
    </sheetView>
  </sheetViews>
  <sheetFormatPr defaultRowHeight="15" x14ac:dyDescent="0.25"/>
  <cols>
    <col min="1" max="1" width="9.85546875" customWidth="1"/>
    <col min="2" max="2" width="10.28515625" customWidth="1"/>
    <col min="3" max="3" width="9.85546875" customWidth="1"/>
    <col min="4" max="4" width="13.5703125" bestFit="1" customWidth="1"/>
  </cols>
  <sheetData>
    <row r="1" spans="1:4" x14ac:dyDescent="0.25">
      <c r="A1" s="6" t="s">
        <v>37</v>
      </c>
      <c r="B1" s="6" t="s">
        <v>8</v>
      </c>
      <c r="C1" s="6" t="s">
        <v>9</v>
      </c>
      <c r="D1" s="6" t="s">
        <v>38</v>
      </c>
    </row>
    <row r="2" spans="1:4" x14ac:dyDescent="0.25">
      <c r="A2" t="s">
        <v>48</v>
      </c>
      <c r="B2" s="1">
        <v>56</v>
      </c>
      <c r="C2" s="1">
        <v>67</v>
      </c>
      <c r="D2" s="8">
        <f>C2-B2</f>
        <v>11</v>
      </c>
    </row>
    <row r="3" spans="1:4" x14ac:dyDescent="0.25">
      <c r="A3" t="s">
        <v>40</v>
      </c>
      <c r="B3" s="1">
        <v>59</v>
      </c>
      <c r="C3" s="1">
        <v>74</v>
      </c>
      <c r="D3" s="8">
        <f t="shared" ref="D3:D15" si="0">C3-B3</f>
        <v>15</v>
      </c>
    </row>
    <row r="4" spans="1:4" x14ac:dyDescent="0.25">
      <c r="A4" t="s">
        <v>41</v>
      </c>
      <c r="B4" s="1">
        <v>98</v>
      </c>
      <c r="C4" s="1">
        <v>92</v>
      </c>
      <c r="D4" s="8">
        <f t="shared" si="0"/>
        <v>-6</v>
      </c>
    </row>
    <row r="5" spans="1:4" x14ac:dyDescent="0.25">
      <c r="A5" t="s">
        <v>42</v>
      </c>
      <c r="B5" s="1">
        <v>78</v>
      </c>
      <c r="C5" s="1">
        <v>79</v>
      </c>
      <c r="D5" s="8">
        <f t="shared" si="0"/>
        <v>1</v>
      </c>
    </row>
    <row r="6" spans="1:4" x14ac:dyDescent="0.25">
      <c r="A6" t="s">
        <v>43</v>
      </c>
      <c r="B6" s="1">
        <v>81</v>
      </c>
      <c r="C6" s="1">
        <v>100</v>
      </c>
      <c r="D6" s="8">
        <f t="shared" si="0"/>
        <v>19</v>
      </c>
    </row>
    <row r="7" spans="1:4" x14ac:dyDescent="0.25">
      <c r="A7" t="s">
        <v>44</v>
      </c>
      <c r="B7" s="1">
        <v>92</v>
      </c>
      <c r="C7" s="1">
        <v>94</v>
      </c>
      <c r="D7" s="8">
        <f t="shared" si="0"/>
        <v>2</v>
      </c>
    </row>
    <row r="8" spans="1:4" x14ac:dyDescent="0.25">
      <c r="A8" t="s">
        <v>45</v>
      </c>
      <c r="B8" s="1">
        <v>100</v>
      </c>
      <c r="C8" s="1">
        <v>100</v>
      </c>
      <c r="D8" s="8">
        <f t="shared" si="0"/>
        <v>0</v>
      </c>
    </row>
    <row r="9" spans="1:4" x14ac:dyDescent="0.25">
      <c r="A9" t="s">
        <v>46</v>
      </c>
      <c r="B9" s="1">
        <v>92</v>
      </c>
      <c r="C9" s="1">
        <v>99</v>
      </c>
      <c r="D9" s="8">
        <f t="shared" si="0"/>
        <v>7</v>
      </c>
    </row>
    <row r="10" spans="1:4" x14ac:dyDescent="0.25">
      <c r="A10" t="s">
        <v>47</v>
      </c>
      <c r="B10" s="1">
        <v>54</v>
      </c>
      <c r="C10" s="1">
        <v>69</v>
      </c>
      <c r="D10" s="8">
        <f t="shared" si="0"/>
        <v>15</v>
      </c>
    </row>
    <row r="11" spans="1:4" x14ac:dyDescent="0.25">
      <c r="A11" t="s">
        <v>50</v>
      </c>
      <c r="B11" s="1">
        <v>91</v>
      </c>
      <c r="C11" s="1">
        <v>92</v>
      </c>
      <c r="D11" s="8">
        <f t="shared" si="0"/>
        <v>1</v>
      </c>
    </row>
    <row r="12" spans="1:4" x14ac:dyDescent="0.25">
      <c r="A12" t="s">
        <v>10</v>
      </c>
      <c r="B12" s="1">
        <v>80</v>
      </c>
      <c r="C12" s="1">
        <v>88</v>
      </c>
      <c r="D12" s="8">
        <f t="shared" si="0"/>
        <v>8</v>
      </c>
    </row>
    <row r="13" spans="1:4" x14ac:dyDescent="0.25">
      <c r="A13" t="s">
        <v>49</v>
      </c>
      <c r="B13" s="1">
        <v>45</v>
      </c>
      <c r="C13" s="1">
        <v>68</v>
      </c>
      <c r="D13" s="8">
        <f t="shared" si="0"/>
        <v>23</v>
      </c>
    </row>
    <row r="14" spans="1:4" x14ac:dyDescent="0.25">
      <c r="A14" t="s">
        <v>51</v>
      </c>
      <c r="B14" s="1">
        <v>71</v>
      </c>
      <c r="C14" s="1">
        <v>92</v>
      </c>
      <c r="D14" s="8">
        <f t="shared" si="0"/>
        <v>21</v>
      </c>
    </row>
    <row r="15" spans="1:4" x14ac:dyDescent="0.25">
      <c r="A15" t="s">
        <v>52</v>
      </c>
      <c r="B15" s="1">
        <v>94</v>
      </c>
      <c r="C15" s="1">
        <v>83</v>
      </c>
      <c r="D15" s="8">
        <f t="shared" si="0"/>
        <v>-11</v>
      </c>
    </row>
    <row r="17" spans="2:5" x14ac:dyDescent="0.25">
      <c r="B17" s="3" t="s">
        <v>39</v>
      </c>
      <c r="C17" s="3"/>
      <c r="D17" s="5">
        <f t="array" ref="D17">AVERAGE(C2:C15-B2:B15)</f>
        <v>7.5714285714285712</v>
      </c>
      <c r="E17" s="3"/>
    </row>
    <row r="20" spans="2:5" x14ac:dyDescent="0.25">
      <c r="D20">
        <f t="array" ref="D20">MIN(C2:C15-B2:B15)</f>
        <v>-11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4" sqref="C4"/>
    </sheetView>
  </sheetViews>
  <sheetFormatPr defaultRowHeight="15" x14ac:dyDescent="0.25"/>
  <sheetData>
    <row r="1" spans="1:4" x14ac:dyDescent="0.25">
      <c r="A1" s="11" t="s">
        <v>53</v>
      </c>
    </row>
    <row r="3" spans="1:4" x14ac:dyDescent="0.25">
      <c r="A3" s="12">
        <v>-3</v>
      </c>
      <c r="C3">
        <f t="array" ref="C3">SUM((dati2&gt;0)*(dati2&lt;=5)*dati2)</f>
        <v>15</v>
      </c>
      <c r="D3" t="s">
        <v>54</v>
      </c>
    </row>
    <row r="4" spans="1:4" x14ac:dyDescent="0.25">
      <c r="A4" s="12">
        <f>A3+1</f>
        <v>-2</v>
      </c>
      <c r="C4">
        <f t="array" ref="C4">SUM(IF((dati2&lt;0)+(dati2&gt;5),dati2))</f>
        <v>34</v>
      </c>
      <c r="D4" t="s">
        <v>55</v>
      </c>
    </row>
    <row r="5" spans="1:4" x14ac:dyDescent="0.25">
      <c r="A5" s="12">
        <f t="shared" ref="A5:A16" si="0">A4+1</f>
        <v>-1</v>
      </c>
    </row>
    <row r="6" spans="1:4" x14ac:dyDescent="0.25">
      <c r="A6" s="12">
        <f t="shared" si="0"/>
        <v>0</v>
      </c>
    </row>
    <row r="7" spans="1:4" x14ac:dyDescent="0.25">
      <c r="A7" s="12">
        <f t="shared" si="0"/>
        <v>1</v>
      </c>
    </row>
    <row r="8" spans="1:4" x14ac:dyDescent="0.25">
      <c r="A8" s="12">
        <f t="shared" si="0"/>
        <v>2</v>
      </c>
    </row>
    <row r="9" spans="1:4" x14ac:dyDescent="0.25">
      <c r="A9" s="12">
        <f t="shared" si="0"/>
        <v>3</v>
      </c>
    </row>
    <row r="10" spans="1:4" x14ac:dyDescent="0.25">
      <c r="A10" s="12">
        <f t="shared" si="0"/>
        <v>4</v>
      </c>
    </row>
    <row r="11" spans="1:4" x14ac:dyDescent="0.25">
      <c r="A11" s="12">
        <f t="shared" si="0"/>
        <v>5</v>
      </c>
    </row>
    <row r="12" spans="1:4" x14ac:dyDescent="0.25">
      <c r="A12" s="12">
        <f t="shared" si="0"/>
        <v>6</v>
      </c>
    </row>
    <row r="13" spans="1:4" x14ac:dyDescent="0.25">
      <c r="A13" s="12">
        <f t="shared" si="0"/>
        <v>7</v>
      </c>
    </row>
    <row r="14" spans="1:4" x14ac:dyDescent="0.25">
      <c r="A14" s="12">
        <f t="shared" si="0"/>
        <v>8</v>
      </c>
    </row>
    <row r="15" spans="1:4" x14ac:dyDescent="0.25">
      <c r="A15" s="12">
        <f t="shared" si="0"/>
        <v>9</v>
      </c>
    </row>
    <row r="16" spans="1:4" x14ac:dyDescent="0.25">
      <c r="A16" s="12">
        <f t="shared" si="0"/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2009-08-06T16:01:36Z</outs:dateTime>
      <outs:isPinned>true</outs:isPinned>
    </outs:relatedDate>
    <outs:relatedDate>
      <outs:type>2</outs:type>
      <outs:displayName>Created</outs:displayName>
      <outs:dateTime>2006-09-24T15:23:07Z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Dick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John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8450C4DB-91EE-4C46-BF7A-EEF38EDE335B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</vt:i4>
      </vt:variant>
    </vt:vector>
  </HeadingPairs>
  <TitlesOfParts>
    <vt:vector size="9" baseType="lpstr">
      <vt:lpstr>somma</vt:lpstr>
      <vt:lpstr>inserire dati da matrice</vt:lpstr>
      <vt:lpstr>somma_lunghezza</vt:lpstr>
      <vt:lpstr>piccolo</vt:lpstr>
      <vt:lpstr>val_testo</vt:lpstr>
      <vt:lpstr>Min</vt:lpstr>
      <vt:lpstr>somma AND OR</vt:lpstr>
      <vt:lpstr>Dati</vt:lpstr>
      <vt:lpstr>dati2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array examples.xlsx</dc:title>
  <dc:subject>'Excel 2010 Bible' Example File</dc:subject>
  <dc:creator>John Walkenbach</dc:creator>
  <dc:description>©2010, John Walkenbach. All Rights Reserved.</dc:description>
  <cp:lastModifiedBy>Simona Facchini</cp:lastModifiedBy>
  <dcterms:created xsi:type="dcterms:W3CDTF">2006-09-24T15:23:07Z</dcterms:created>
  <dcterms:modified xsi:type="dcterms:W3CDTF">2017-11-22T08:17:08Z</dcterms:modified>
  <cp:category>Excel 2010 Bible</cp:category>
</cp:coreProperties>
</file>