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istotele\ASD\SSI\corso excel\Corso Excel-L2\esempi corso\lezione 5\"/>
    </mc:Choice>
  </mc:AlternateContent>
  <bookViews>
    <workbookView xWindow="480" yWindow="75" windowWidth="22995" windowHeight="10545"/>
  </bookViews>
  <sheets>
    <sheet name="introduzione" sheetId="1" r:id="rId1"/>
    <sheet name="Dati per raggruppamento" sheetId="3" r:id="rId2"/>
    <sheet name="SUBtotali" sheetId="2" r:id="rId3"/>
    <sheet name="SUBtotali realizzato" sheetId="4" r:id="rId4"/>
  </sheets>
  <calcPr calcId="152511"/>
</workbook>
</file>

<file path=xl/calcChain.xml><?xml version="1.0" encoding="utf-8"?>
<calcChain xmlns="http://schemas.openxmlformats.org/spreadsheetml/2006/main">
  <c r="F28" i="4" l="1"/>
  <c r="E28" i="4"/>
  <c r="D28" i="4"/>
  <c r="C28" i="4"/>
  <c r="F15" i="4"/>
  <c r="F29" i="4" s="1"/>
  <c r="E15" i="4"/>
  <c r="E29" i="4" s="1"/>
  <c r="D15" i="4"/>
  <c r="D29" i="4" s="1"/>
  <c r="C15" i="4"/>
  <c r="C29" i="4" s="1"/>
  <c r="F31" i="3"/>
  <c r="E31" i="3"/>
  <c r="F29" i="3"/>
  <c r="E29" i="3"/>
  <c r="D29" i="3"/>
  <c r="D31" i="3" s="1"/>
  <c r="C29" i="3"/>
  <c r="C31" i="3" s="1"/>
  <c r="F15" i="3"/>
  <c r="E15" i="3"/>
  <c r="D15" i="3"/>
  <c r="C15" i="3"/>
  <c r="D29" i="1" l="1"/>
  <c r="D31" i="1" s="1"/>
  <c r="E29" i="1"/>
  <c r="E31" i="1" s="1"/>
  <c r="F29" i="1"/>
  <c r="C29" i="1"/>
  <c r="C31" i="1" s="1"/>
  <c r="D15" i="1"/>
  <c r="E15" i="1"/>
  <c r="F15" i="1"/>
  <c r="F31" i="1" s="1"/>
  <c r="C15" i="1"/>
</calcChain>
</file>

<file path=xl/sharedStrings.xml><?xml version="1.0" encoding="utf-8"?>
<sst xmlns="http://schemas.openxmlformats.org/spreadsheetml/2006/main" count="133" uniqueCount="25">
  <si>
    <t>anno</t>
  </si>
  <si>
    <t>mese</t>
  </si>
  <si>
    <t>sede milano</t>
  </si>
  <si>
    <t>sede firenze</t>
  </si>
  <si>
    <t>sede roma</t>
  </si>
  <si>
    <t>totale mensile di tutti i reparti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</si>
  <si>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</si>
  <si>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</si>
  <si>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</si>
  <si>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</si>
  <si>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</si>
  <si>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</si>
  <si>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</si>
  <si>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</si>
  <si>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</si>
  <si>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</si>
  <si>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</si>
  <si>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</si>
  <si>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2010</t>
  </si>
  <si>
    <t>totale 2011</t>
  </si>
  <si>
    <t>totale generale</t>
  </si>
  <si>
    <t>straordinari 2010-2011</t>
  </si>
  <si>
    <t>2010 Totale</t>
  </si>
  <si>
    <t>2011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</si>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</sst>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0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3" fontId="4" fillId="0" borderId="6" xfId="0" applyNumberFormat="1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66676</xdr:rowOff>
    </xdr:from>
    <xdr:to>
      <xdr:col>17</xdr:col>
      <xdr:colOff>400050</xdr:colOff>
      <xdr:row>0</xdr:row>
      <xdr:rowOff>552450</xdr:rowOff>
    </xdr:to>
    <xdr:sp macro="" textlink="">
      <xdr:nvSpPr>
        <xdr:cNvPr id="2" name="CasellaDiTesto 1"/>
        <xdr:cNvSpPr txBox="1"/>
      </xdr:nvSpPr>
      <xdr:spPr>
        <a:xfrm>
          <a:off x="6953250" y="66676"/>
          <a:ext cx="4581525" cy="485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ho</a:t>
          </a:r>
          <a:r>
            <a:rPr lang="it-IT" sz="1100" baseline="0"/>
            <a:t> un elenco di dati, con già dei conteggi riassuntivi,  in questo caso uso comando RAGGRUPPAMENTO.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I14" sqref="I14"/>
    </sheetView>
  </sheetViews>
  <sheetFormatPr defaultRowHeight="15" outlineLevelRow="2" x14ac:dyDescent="0.25"/>
  <cols>
    <col min="1" max="1" width="14.7109375" customWidth="1"/>
    <col min="4" max="4" width="10.5703125" customWidth="1"/>
    <col min="6" max="6" width="13.7109375" customWidth="1"/>
  </cols>
  <sheetData>
    <row r="1" spans="1:6" ht="26.25" thickBot="1" x14ac:dyDescent="0.3">
      <c r="A1" s="12" t="s">
        <v>21</v>
      </c>
      <c r="B1" s="13"/>
      <c r="C1" s="13"/>
      <c r="D1" s="13"/>
      <c r="E1" s="13"/>
      <c r="F1" s="14"/>
    </row>
    <row r="2" spans="1:6" ht="72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ht="15.75" outlineLevel="2" thickBot="1" x14ac:dyDescent="0.3">
      <c r="A3" s="4">
        <v>2010</v>
      </c>
      <c r="B3" s="5" t="s">
        <v>6</v>
      </c>
      <c r="C3" s="5">
        <v>150</v>
      </c>
      <c r="D3" s="5">
        <v>120</v>
      </c>
      <c r="E3" s="5">
        <v>135</v>
      </c>
      <c r="F3" s="5">
        <v>405</v>
      </c>
    </row>
    <row r="4" spans="1:6" ht="15.75" outlineLevel="2" thickBot="1" x14ac:dyDescent="0.3">
      <c r="A4" s="4"/>
      <c r="B4" s="5" t="s">
        <v>7</v>
      </c>
      <c r="C4" s="5">
        <v>145</v>
      </c>
      <c r="D4" s="5">
        <v>122</v>
      </c>
      <c r="E4" s="5">
        <v>124</v>
      </c>
      <c r="F4" s="5">
        <v>391</v>
      </c>
    </row>
    <row r="5" spans="1:6" ht="15.75" outlineLevel="2" thickBot="1" x14ac:dyDescent="0.3">
      <c r="A5" s="4"/>
      <c r="B5" s="5" t="s">
        <v>8</v>
      </c>
      <c r="C5" s="5">
        <v>93</v>
      </c>
      <c r="D5" s="5">
        <v>100</v>
      </c>
      <c r="E5" s="5">
        <v>89</v>
      </c>
      <c r="F5" s="5">
        <v>282</v>
      </c>
    </row>
    <row r="6" spans="1:6" ht="15.75" outlineLevel="2" thickBot="1" x14ac:dyDescent="0.3">
      <c r="A6" s="4"/>
      <c r="B6" s="5" t="s">
        <v>9</v>
      </c>
      <c r="C6" s="5">
        <v>155</v>
      </c>
      <c r="D6" s="5">
        <v>123</v>
      </c>
      <c r="E6" s="5">
        <v>154</v>
      </c>
      <c r="F6" s="5">
        <v>432</v>
      </c>
    </row>
    <row r="7" spans="1:6" ht="15.75" outlineLevel="2" thickBot="1" x14ac:dyDescent="0.3">
      <c r="A7" s="4"/>
      <c r="B7" s="5" t="s">
        <v>10</v>
      </c>
      <c r="C7" s="5">
        <v>90</v>
      </c>
      <c r="D7" s="5">
        <v>94</v>
      </c>
      <c r="E7" s="5">
        <v>99</v>
      </c>
      <c r="F7" s="5">
        <v>283</v>
      </c>
    </row>
    <row r="8" spans="1:6" ht="15.75" outlineLevel="2" thickBot="1" x14ac:dyDescent="0.3">
      <c r="A8" s="4"/>
      <c r="B8" s="5" t="s">
        <v>11</v>
      </c>
      <c r="C8" s="5">
        <v>55</v>
      </c>
      <c r="D8" s="5">
        <v>60</v>
      </c>
      <c r="E8" s="5">
        <v>54</v>
      </c>
      <c r="F8" s="5">
        <v>169</v>
      </c>
    </row>
    <row r="9" spans="1:6" ht="15.75" outlineLevel="2" thickBot="1" x14ac:dyDescent="0.3">
      <c r="A9" s="4"/>
      <c r="B9" s="5" t="s">
        <v>12</v>
      </c>
      <c r="C9" s="5">
        <v>45</v>
      </c>
      <c r="D9" s="5">
        <v>40</v>
      </c>
      <c r="E9" s="5">
        <v>30</v>
      </c>
      <c r="F9" s="5">
        <v>115</v>
      </c>
    </row>
    <row r="10" spans="1:6" ht="15.75" outlineLevel="2" thickBot="1" x14ac:dyDescent="0.3">
      <c r="A10" s="4"/>
      <c r="B10" s="5" t="s">
        <v>13</v>
      </c>
      <c r="C10" s="5">
        <v>25</v>
      </c>
      <c r="D10" s="5">
        <v>27</v>
      </c>
      <c r="E10" s="5">
        <v>28</v>
      </c>
      <c r="F10" s="5">
        <v>80</v>
      </c>
    </row>
    <row r="11" spans="1:6" ht="29.25" outlineLevel="2" thickBot="1" x14ac:dyDescent="0.3">
      <c r="A11" s="4"/>
      <c r="B11" s="5" t="s">
        <v>14</v>
      </c>
      <c r="C11" s="5">
        <v>60</v>
      </c>
      <c r="D11" s="5">
        <v>50</v>
      </c>
      <c r="E11" s="5">
        <v>34</v>
      </c>
      <c r="F11" s="5">
        <v>144</v>
      </c>
    </row>
    <row r="12" spans="1:6" ht="15.75" outlineLevel="2" thickBot="1" x14ac:dyDescent="0.3">
      <c r="A12" s="4"/>
      <c r="B12" s="5" t="s">
        <v>15</v>
      </c>
      <c r="C12" s="5">
        <v>222</v>
      </c>
      <c r="D12" s="5">
        <v>333</v>
      </c>
      <c r="E12" s="5">
        <v>444</v>
      </c>
      <c r="F12" s="5">
        <v>999</v>
      </c>
    </row>
    <row r="13" spans="1:6" ht="29.25" outlineLevel="2" thickBot="1" x14ac:dyDescent="0.3">
      <c r="A13" s="4"/>
      <c r="B13" s="5" t="s">
        <v>16</v>
      </c>
      <c r="C13" s="5">
        <v>123</v>
      </c>
      <c r="D13" s="5">
        <v>234</v>
      </c>
      <c r="E13" s="5">
        <v>225</v>
      </c>
      <c r="F13" s="5">
        <v>582</v>
      </c>
    </row>
    <row r="14" spans="1:6" ht="29.25" outlineLevel="2" thickBot="1" x14ac:dyDescent="0.3">
      <c r="A14" s="4"/>
      <c r="B14" s="5" t="s">
        <v>17</v>
      </c>
      <c r="C14" s="5">
        <v>180</v>
      </c>
      <c r="D14" s="5">
        <v>185</v>
      </c>
      <c r="E14" s="5">
        <v>177</v>
      </c>
      <c r="F14" s="5">
        <v>542</v>
      </c>
    </row>
    <row r="15" spans="1:6" ht="15.75" outlineLevel="1" thickBot="1" x14ac:dyDescent="0.3">
      <c r="A15" s="6" t="s">
        <v>18</v>
      </c>
      <c r="B15" s="7"/>
      <c r="C15" s="8">
        <f>SUM(C3:C14)</f>
        <v>1343</v>
      </c>
      <c r="D15" s="8">
        <f t="shared" ref="D15:F15" si="0">SUM(D3:D14)</f>
        <v>1488</v>
      </c>
      <c r="E15" s="8">
        <f t="shared" si="0"/>
        <v>1593</v>
      </c>
      <c r="F15" s="8">
        <f t="shared" si="0"/>
        <v>4424</v>
      </c>
    </row>
    <row r="16" spans="1:6" ht="15.75" outlineLevel="1" thickBot="1" x14ac:dyDescent="0.3">
      <c r="A16" s="6"/>
      <c r="B16" s="7"/>
      <c r="C16" s="7"/>
      <c r="D16" s="7"/>
      <c r="E16" s="7"/>
      <c r="F16" s="5"/>
    </row>
    <row r="17" spans="1:6" ht="15.75" outlineLevel="2" thickBot="1" x14ac:dyDescent="0.3">
      <c r="A17" s="4">
        <v>2011</v>
      </c>
      <c r="B17" s="5" t="s">
        <v>6</v>
      </c>
      <c r="C17" s="5">
        <v>143</v>
      </c>
      <c r="D17" s="5">
        <v>123</v>
      </c>
      <c r="E17" s="5">
        <v>131</v>
      </c>
      <c r="F17" s="5">
        <v>397</v>
      </c>
    </row>
    <row r="18" spans="1:6" ht="15.75" outlineLevel="2" thickBot="1" x14ac:dyDescent="0.3">
      <c r="A18" s="4"/>
      <c r="B18" s="5" t="s">
        <v>7</v>
      </c>
      <c r="C18" s="5">
        <v>138</v>
      </c>
      <c r="D18" s="5">
        <v>125</v>
      </c>
      <c r="E18" s="5">
        <v>120</v>
      </c>
      <c r="F18" s="5">
        <v>383</v>
      </c>
    </row>
    <row r="19" spans="1:6" ht="15.75" outlineLevel="2" thickBot="1" x14ac:dyDescent="0.3">
      <c r="A19" s="4"/>
      <c r="B19" s="5" t="s">
        <v>8</v>
      </c>
      <c r="C19" s="5">
        <v>86</v>
      </c>
      <c r="D19" s="5">
        <v>103</v>
      </c>
      <c r="E19" s="5">
        <v>85</v>
      </c>
      <c r="F19" s="5">
        <v>274</v>
      </c>
    </row>
    <row r="20" spans="1:6" ht="15.75" outlineLevel="2" thickBot="1" x14ac:dyDescent="0.3">
      <c r="A20" s="4"/>
      <c r="B20" s="5" t="s">
        <v>9</v>
      </c>
      <c r="C20" s="5">
        <v>148</v>
      </c>
      <c r="D20" s="5">
        <v>126</v>
      </c>
      <c r="E20" s="5">
        <v>150</v>
      </c>
      <c r="F20" s="5">
        <v>424</v>
      </c>
    </row>
    <row r="21" spans="1:6" ht="15.75" outlineLevel="2" thickBot="1" x14ac:dyDescent="0.3">
      <c r="A21" s="4"/>
      <c r="B21" s="5" t="s">
        <v>10</v>
      </c>
      <c r="C21" s="5">
        <v>83</v>
      </c>
      <c r="D21" s="5">
        <v>97</v>
      </c>
      <c r="E21" s="5">
        <v>95</v>
      </c>
      <c r="F21" s="5">
        <v>275</v>
      </c>
    </row>
    <row r="22" spans="1:6" ht="15.75" outlineLevel="2" thickBot="1" x14ac:dyDescent="0.3">
      <c r="A22" s="4"/>
      <c r="B22" s="5" t="s">
        <v>11</v>
      </c>
      <c r="C22" s="5">
        <v>48</v>
      </c>
      <c r="D22" s="5">
        <v>63</v>
      </c>
      <c r="E22" s="5">
        <v>50</v>
      </c>
      <c r="F22" s="5">
        <v>161</v>
      </c>
    </row>
    <row r="23" spans="1:6" ht="15.75" outlineLevel="2" thickBot="1" x14ac:dyDescent="0.3">
      <c r="A23" s="4"/>
      <c r="B23" s="5" t="s">
        <v>12</v>
      </c>
      <c r="C23" s="5">
        <v>38</v>
      </c>
      <c r="D23" s="5">
        <v>43</v>
      </c>
      <c r="E23" s="5">
        <v>26</v>
      </c>
      <c r="F23" s="5">
        <v>107</v>
      </c>
    </row>
    <row r="24" spans="1:6" ht="15.75" outlineLevel="2" thickBot="1" x14ac:dyDescent="0.3">
      <c r="A24" s="4"/>
      <c r="B24" s="5" t="s">
        <v>13</v>
      </c>
      <c r="C24" s="5">
        <v>18</v>
      </c>
      <c r="D24" s="5">
        <v>30</v>
      </c>
      <c r="E24" s="5">
        <v>24</v>
      </c>
      <c r="F24" s="5">
        <v>72</v>
      </c>
    </row>
    <row r="25" spans="1:6" ht="29.25" outlineLevel="2" thickBot="1" x14ac:dyDescent="0.3">
      <c r="A25" s="4"/>
      <c r="B25" s="5" t="s">
        <v>14</v>
      </c>
      <c r="C25" s="5">
        <v>53</v>
      </c>
      <c r="D25" s="5">
        <v>53</v>
      </c>
      <c r="E25" s="5">
        <v>30</v>
      </c>
      <c r="F25" s="5">
        <v>136</v>
      </c>
    </row>
    <row r="26" spans="1:6" ht="15.75" outlineLevel="2" thickBot="1" x14ac:dyDescent="0.3">
      <c r="A26" s="4"/>
      <c r="B26" s="5" t="s">
        <v>15</v>
      </c>
      <c r="C26" s="5">
        <v>215</v>
      </c>
      <c r="D26" s="5">
        <v>336</v>
      </c>
      <c r="E26" s="5">
        <v>440</v>
      </c>
      <c r="F26" s="5">
        <v>991</v>
      </c>
    </row>
    <row r="27" spans="1:6" ht="29.25" outlineLevel="2" thickBot="1" x14ac:dyDescent="0.3">
      <c r="A27" s="4"/>
      <c r="B27" s="5" t="s">
        <v>16</v>
      </c>
      <c r="C27" s="5">
        <v>116</v>
      </c>
      <c r="D27" s="5">
        <v>237</v>
      </c>
      <c r="E27" s="5">
        <v>221</v>
      </c>
      <c r="F27" s="5">
        <v>574</v>
      </c>
    </row>
    <row r="28" spans="1:6" ht="29.25" outlineLevel="2" thickBot="1" x14ac:dyDescent="0.3">
      <c r="A28" s="4"/>
      <c r="B28" s="5" t="s">
        <v>17</v>
      </c>
      <c r="C28" s="5">
        <v>173</v>
      </c>
      <c r="D28" s="5">
        <v>188</v>
      </c>
      <c r="E28" s="5">
        <v>173</v>
      </c>
      <c r="F28" s="5">
        <v>534</v>
      </c>
    </row>
    <row r="29" spans="1:6" ht="15.75" outlineLevel="1" thickBot="1" x14ac:dyDescent="0.3">
      <c r="A29" s="6" t="s">
        <v>19</v>
      </c>
      <c r="B29" s="7"/>
      <c r="C29" s="8">
        <f>SUM(C17:C28)</f>
        <v>1259</v>
      </c>
      <c r="D29" s="8">
        <f t="shared" ref="D29:F29" si="1">SUM(D17:D28)</f>
        <v>1524</v>
      </c>
      <c r="E29" s="8">
        <f t="shared" si="1"/>
        <v>1545</v>
      </c>
      <c r="F29" s="8">
        <f t="shared" si="1"/>
        <v>4328</v>
      </c>
    </row>
    <row r="30" spans="1:6" ht="15.75" thickBot="1" x14ac:dyDescent="0.3">
      <c r="A30" s="4"/>
      <c r="B30" s="5"/>
      <c r="C30" s="5"/>
      <c r="D30" s="5"/>
      <c r="E30" s="5"/>
      <c r="F30" s="5"/>
    </row>
    <row r="31" spans="1:6" ht="30.75" thickBot="1" x14ac:dyDescent="0.3">
      <c r="A31" s="6" t="s">
        <v>20</v>
      </c>
      <c r="B31" s="7"/>
      <c r="C31" s="8">
        <f>SUM(C29,C15)</f>
        <v>2602</v>
      </c>
      <c r="D31" s="8">
        <f t="shared" ref="D31:F31" si="2">SUM(D29,D15)</f>
        <v>3012</v>
      </c>
      <c r="E31" s="8">
        <f t="shared" si="2"/>
        <v>3138</v>
      </c>
      <c r="F31" s="8">
        <f t="shared" si="2"/>
        <v>8752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15" sqref="A15"/>
    </sheetView>
  </sheetViews>
  <sheetFormatPr defaultRowHeight="15" x14ac:dyDescent="0.25"/>
  <cols>
    <col min="1" max="1" width="14.7109375" customWidth="1"/>
    <col min="4" max="4" width="10.5703125" customWidth="1"/>
    <col min="6" max="6" width="13.7109375" customWidth="1"/>
  </cols>
  <sheetData>
    <row r="1" spans="1:6" ht="48" customHeight="1" thickBot="1" x14ac:dyDescent="0.3">
      <c r="A1" s="12" t="s">
        <v>21</v>
      </c>
      <c r="B1" s="13"/>
      <c r="C1" s="13"/>
      <c r="D1" s="13"/>
      <c r="E1" s="13"/>
      <c r="F1" s="14"/>
    </row>
    <row r="2" spans="1:6" ht="72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ht="15.75" thickBot="1" x14ac:dyDescent="0.3">
      <c r="A3" s="4">
        <v>2010</v>
      </c>
      <c r="B3" s="5" t="s">
        <v>6</v>
      </c>
      <c r="C3" s="5">
        <v>150</v>
      </c>
      <c r="D3" s="5">
        <v>120</v>
      </c>
      <c r="E3" s="5">
        <v>135</v>
      </c>
      <c r="F3" s="5">
        <v>405</v>
      </c>
    </row>
    <row r="4" spans="1:6" ht="15.75" thickBot="1" x14ac:dyDescent="0.3">
      <c r="A4" s="4"/>
      <c r="B4" s="5" t="s">
        <v>7</v>
      </c>
      <c r="C4" s="5">
        <v>145</v>
      </c>
      <c r="D4" s="5">
        <v>122</v>
      </c>
      <c r="E4" s="5">
        <v>124</v>
      </c>
      <c r="F4" s="5">
        <v>391</v>
      </c>
    </row>
    <row r="5" spans="1:6" ht="15.75" thickBot="1" x14ac:dyDescent="0.3">
      <c r="A5" s="4"/>
      <c r="B5" s="5" t="s">
        <v>8</v>
      </c>
      <c r="C5" s="5">
        <v>93</v>
      </c>
      <c r="D5" s="5">
        <v>100</v>
      </c>
      <c r="E5" s="5">
        <v>89</v>
      </c>
      <c r="F5" s="5">
        <v>282</v>
      </c>
    </row>
    <row r="6" spans="1:6" ht="15.75" thickBot="1" x14ac:dyDescent="0.3">
      <c r="A6" s="4"/>
      <c r="B6" s="5" t="s">
        <v>9</v>
      </c>
      <c r="C6" s="5">
        <v>155</v>
      </c>
      <c r="D6" s="5">
        <v>123</v>
      </c>
      <c r="E6" s="5">
        <v>154</v>
      </c>
      <c r="F6" s="5">
        <v>432</v>
      </c>
    </row>
    <row r="7" spans="1:6" ht="15.75" thickBot="1" x14ac:dyDescent="0.3">
      <c r="A7" s="4"/>
      <c r="B7" s="5" t="s">
        <v>10</v>
      </c>
      <c r="C7" s="5">
        <v>90</v>
      </c>
      <c r="D7" s="5">
        <v>94</v>
      </c>
      <c r="E7" s="5">
        <v>99</v>
      </c>
      <c r="F7" s="5">
        <v>283</v>
      </c>
    </row>
    <row r="8" spans="1:6" ht="15.75" thickBot="1" x14ac:dyDescent="0.3">
      <c r="A8" s="4"/>
      <c r="B8" s="5" t="s">
        <v>11</v>
      </c>
      <c r="C8" s="5">
        <v>55</v>
      </c>
      <c r="D8" s="5">
        <v>60</v>
      </c>
      <c r="E8" s="5">
        <v>54</v>
      </c>
      <c r="F8" s="5">
        <v>169</v>
      </c>
    </row>
    <row r="9" spans="1:6" ht="15.75" thickBot="1" x14ac:dyDescent="0.3">
      <c r="A9" s="4"/>
      <c r="B9" s="5" t="s">
        <v>12</v>
      </c>
      <c r="C9" s="5">
        <v>45</v>
      </c>
      <c r="D9" s="5">
        <v>40</v>
      </c>
      <c r="E9" s="5">
        <v>30</v>
      </c>
      <c r="F9" s="5">
        <v>115</v>
      </c>
    </row>
    <row r="10" spans="1:6" ht="15.75" thickBot="1" x14ac:dyDescent="0.3">
      <c r="A10" s="4"/>
      <c r="B10" s="5" t="s">
        <v>13</v>
      </c>
      <c r="C10" s="5">
        <v>25</v>
      </c>
      <c r="D10" s="5">
        <v>27</v>
      </c>
      <c r="E10" s="5">
        <v>28</v>
      </c>
      <c r="F10" s="5">
        <v>80</v>
      </c>
    </row>
    <row r="11" spans="1:6" ht="29.25" thickBot="1" x14ac:dyDescent="0.3">
      <c r="A11" s="4"/>
      <c r="B11" s="5" t="s">
        <v>14</v>
      </c>
      <c r="C11" s="5">
        <v>60</v>
      </c>
      <c r="D11" s="5">
        <v>50</v>
      </c>
      <c r="E11" s="5">
        <v>34</v>
      </c>
      <c r="F11" s="5">
        <v>144</v>
      </c>
    </row>
    <row r="12" spans="1:6" ht="15.75" thickBot="1" x14ac:dyDescent="0.3">
      <c r="A12" s="4"/>
      <c r="B12" s="5" t="s">
        <v>15</v>
      </c>
      <c r="C12" s="5">
        <v>222</v>
      </c>
      <c r="D12" s="5">
        <v>333</v>
      </c>
      <c r="E12" s="5">
        <v>444</v>
      </c>
      <c r="F12" s="5">
        <v>999</v>
      </c>
    </row>
    <row r="13" spans="1:6" ht="29.25" thickBot="1" x14ac:dyDescent="0.3">
      <c r="A13" s="4"/>
      <c r="B13" s="5" t="s">
        <v>16</v>
      </c>
      <c r="C13" s="5">
        <v>123</v>
      </c>
      <c r="D13" s="5">
        <v>234</v>
      </c>
      <c r="E13" s="5">
        <v>225</v>
      </c>
      <c r="F13" s="5">
        <v>582</v>
      </c>
    </row>
    <row r="14" spans="1:6" ht="29.25" thickBot="1" x14ac:dyDescent="0.3">
      <c r="A14" s="4"/>
      <c r="B14" s="5" t="s">
        <v>17</v>
      </c>
      <c r="C14" s="5">
        <v>180</v>
      </c>
      <c r="D14" s="5">
        <v>185</v>
      </c>
      <c r="E14" s="5">
        <v>177</v>
      </c>
      <c r="F14" s="5">
        <v>542</v>
      </c>
    </row>
    <row r="15" spans="1:6" ht="15.75" thickBot="1" x14ac:dyDescent="0.3">
      <c r="A15" s="6" t="s">
        <v>18</v>
      </c>
      <c r="B15" s="7"/>
      <c r="C15" s="8">
        <f>SUM(C3:C14)</f>
        <v>1343</v>
      </c>
      <c r="D15" s="8">
        <f t="shared" ref="D15:F15" si="0">SUM(D3:D14)</f>
        <v>1488</v>
      </c>
      <c r="E15" s="8">
        <f t="shared" si="0"/>
        <v>1593</v>
      </c>
      <c r="F15" s="8">
        <f t="shared" si="0"/>
        <v>4424</v>
      </c>
    </row>
    <row r="16" spans="1:6" ht="15.75" thickBot="1" x14ac:dyDescent="0.3">
      <c r="A16" s="6"/>
      <c r="B16" s="7"/>
      <c r="C16" s="7"/>
      <c r="D16" s="7"/>
      <c r="E16" s="7"/>
      <c r="F16" s="5"/>
    </row>
    <row r="17" spans="1:6" ht="15.75" thickBot="1" x14ac:dyDescent="0.3">
      <c r="A17" s="4">
        <v>2011</v>
      </c>
      <c r="B17" s="5" t="s">
        <v>6</v>
      </c>
      <c r="C17" s="5">
        <v>143</v>
      </c>
      <c r="D17" s="5">
        <v>123</v>
      </c>
      <c r="E17" s="5">
        <v>131</v>
      </c>
      <c r="F17" s="5">
        <v>397</v>
      </c>
    </row>
    <row r="18" spans="1:6" ht="15.75" thickBot="1" x14ac:dyDescent="0.3">
      <c r="A18" s="4"/>
      <c r="B18" s="5" t="s">
        <v>7</v>
      </c>
      <c r="C18" s="5">
        <v>138</v>
      </c>
      <c r="D18" s="5">
        <v>125</v>
      </c>
      <c r="E18" s="5">
        <v>120</v>
      </c>
      <c r="F18" s="5">
        <v>383</v>
      </c>
    </row>
    <row r="19" spans="1:6" ht="15.75" thickBot="1" x14ac:dyDescent="0.3">
      <c r="A19" s="4"/>
      <c r="B19" s="5" t="s">
        <v>8</v>
      </c>
      <c r="C19" s="5">
        <v>86</v>
      </c>
      <c r="D19" s="5">
        <v>103</v>
      </c>
      <c r="E19" s="5">
        <v>85</v>
      </c>
      <c r="F19" s="5">
        <v>274</v>
      </c>
    </row>
    <row r="20" spans="1:6" ht="15.75" thickBot="1" x14ac:dyDescent="0.3">
      <c r="A20" s="4"/>
      <c r="B20" s="5" t="s">
        <v>9</v>
      </c>
      <c r="C20" s="5">
        <v>148</v>
      </c>
      <c r="D20" s="5">
        <v>126</v>
      </c>
      <c r="E20" s="5">
        <v>150</v>
      </c>
      <c r="F20" s="5">
        <v>424</v>
      </c>
    </row>
    <row r="21" spans="1:6" ht="15.75" thickBot="1" x14ac:dyDescent="0.3">
      <c r="A21" s="4"/>
      <c r="B21" s="5" t="s">
        <v>10</v>
      </c>
      <c r="C21" s="5">
        <v>83</v>
      </c>
      <c r="D21" s="5">
        <v>97</v>
      </c>
      <c r="E21" s="5">
        <v>95</v>
      </c>
      <c r="F21" s="5">
        <v>275</v>
      </c>
    </row>
    <row r="22" spans="1:6" ht="15.75" thickBot="1" x14ac:dyDescent="0.3">
      <c r="A22" s="4"/>
      <c r="B22" s="5" t="s">
        <v>11</v>
      </c>
      <c r="C22" s="5">
        <v>48</v>
      </c>
      <c r="D22" s="5">
        <v>63</v>
      </c>
      <c r="E22" s="5">
        <v>50</v>
      </c>
      <c r="F22" s="5">
        <v>161</v>
      </c>
    </row>
    <row r="23" spans="1:6" ht="15.75" thickBot="1" x14ac:dyDescent="0.3">
      <c r="A23" s="4"/>
      <c r="B23" s="5" t="s">
        <v>12</v>
      </c>
      <c r="C23" s="5">
        <v>38</v>
      </c>
      <c r="D23" s="5">
        <v>43</v>
      </c>
      <c r="E23" s="5">
        <v>26</v>
      </c>
      <c r="F23" s="5">
        <v>107</v>
      </c>
    </row>
    <row r="24" spans="1:6" ht="15.75" thickBot="1" x14ac:dyDescent="0.3">
      <c r="A24" s="4"/>
      <c r="B24" s="5" t="s">
        <v>13</v>
      </c>
      <c r="C24" s="5">
        <v>18</v>
      </c>
      <c r="D24" s="5">
        <v>30</v>
      </c>
      <c r="E24" s="5">
        <v>24</v>
      </c>
      <c r="F24" s="5">
        <v>72</v>
      </c>
    </row>
    <row r="25" spans="1:6" ht="29.25" thickBot="1" x14ac:dyDescent="0.3">
      <c r="A25" s="4"/>
      <c r="B25" s="5" t="s">
        <v>14</v>
      </c>
      <c r="C25" s="5">
        <v>53</v>
      </c>
      <c r="D25" s="5">
        <v>53</v>
      </c>
      <c r="E25" s="5">
        <v>30</v>
      </c>
      <c r="F25" s="5">
        <v>136</v>
      </c>
    </row>
    <row r="26" spans="1:6" ht="15.75" thickBot="1" x14ac:dyDescent="0.3">
      <c r="A26" s="4"/>
      <c r="B26" s="5" t="s">
        <v>15</v>
      </c>
      <c r="C26" s="5">
        <v>215</v>
      </c>
      <c r="D26" s="5">
        <v>336</v>
      </c>
      <c r="E26" s="5">
        <v>440</v>
      </c>
      <c r="F26" s="5">
        <v>991</v>
      </c>
    </row>
    <row r="27" spans="1:6" ht="29.25" thickBot="1" x14ac:dyDescent="0.3">
      <c r="A27" s="4"/>
      <c r="B27" s="5" t="s">
        <v>16</v>
      </c>
      <c r="C27" s="5">
        <v>116</v>
      </c>
      <c r="D27" s="5">
        <v>237</v>
      </c>
      <c r="E27" s="5">
        <v>221</v>
      </c>
      <c r="F27" s="5">
        <v>574</v>
      </c>
    </row>
    <row r="28" spans="1:6" ht="29.25" thickBot="1" x14ac:dyDescent="0.3">
      <c r="A28" s="4"/>
      <c r="B28" s="5" t="s">
        <v>17</v>
      </c>
      <c r="C28" s="5">
        <v>173</v>
      </c>
      <c r="D28" s="5">
        <v>188</v>
      </c>
      <c r="E28" s="5">
        <v>173</v>
      </c>
      <c r="F28" s="5">
        <v>534</v>
      </c>
    </row>
    <row r="29" spans="1:6" ht="15.75" thickBot="1" x14ac:dyDescent="0.3">
      <c r="A29" s="6" t="s">
        <v>19</v>
      </c>
      <c r="B29" s="7"/>
      <c r="C29" s="8">
        <f>SUM(C17:C28)</f>
        <v>1259</v>
      </c>
      <c r="D29" s="8">
        <f t="shared" ref="D29:F29" si="1">SUM(D17:D28)</f>
        <v>1524</v>
      </c>
      <c r="E29" s="8">
        <f t="shared" si="1"/>
        <v>1545</v>
      </c>
      <c r="F29" s="8">
        <f t="shared" si="1"/>
        <v>4328</v>
      </c>
    </row>
    <row r="30" spans="1:6" ht="15.75" thickBot="1" x14ac:dyDescent="0.3">
      <c r="A30" s="4"/>
      <c r="B30" s="5"/>
      <c r="C30" s="5"/>
      <c r="D30" s="5"/>
      <c r="E30" s="5"/>
      <c r="F30" s="5"/>
    </row>
    <row r="31" spans="1:6" ht="30.75" thickBot="1" x14ac:dyDescent="0.3">
      <c r="A31" s="6" t="s">
        <v>20</v>
      </c>
      <c r="B31" s="7"/>
      <c r="C31" s="8">
        <f>SUM(C29,C15)</f>
        <v>2602</v>
      </c>
      <c r="D31" s="8">
        <f t="shared" ref="D31:F31" si="2">SUM(D29,D15)</f>
        <v>3012</v>
      </c>
      <c r="E31" s="8">
        <f t="shared" si="2"/>
        <v>3138</v>
      </c>
      <c r="F31" s="8">
        <f t="shared" si="2"/>
        <v>8752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K19" sqref="K19"/>
    </sheetView>
  </sheetViews>
  <sheetFormatPr defaultRowHeight="15" x14ac:dyDescent="0.25"/>
  <cols>
    <col min="2" max="2" width="11.7109375" customWidth="1"/>
    <col min="3" max="3" width="11" customWidth="1"/>
    <col min="4" max="4" width="16.140625" customWidth="1"/>
    <col min="6" max="6" width="15.5703125" customWidth="1"/>
  </cols>
  <sheetData>
    <row r="1" spans="1:6" ht="26.25" thickBot="1" x14ac:dyDescent="0.3">
      <c r="A1" s="12" t="s">
        <v>21</v>
      </c>
      <c r="B1" s="13"/>
      <c r="C1" s="13"/>
      <c r="D1" s="13"/>
      <c r="E1" s="13"/>
      <c r="F1" s="14"/>
    </row>
    <row r="2" spans="1:6" ht="72.75" thickBot="1" x14ac:dyDescent="0.3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1" t="s">
        <v>5</v>
      </c>
    </row>
    <row r="3" spans="1:6" ht="15.75" thickBot="1" x14ac:dyDescent="0.3">
      <c r="A3" s="4">
        <v>2010</v>
      </c>
      <c r="B3" s="5" t="s">
        <v>6</v>
      </c>
      <c r="C3" s="5">
        <v>150</v>
      </c>
      <c r="D3" s="5">
        <v>120</v>
      </c>
      <c r="E3" s="5">
        <v>135</v>
      </c>
      <c r="F3" s="5">
        <v>405</v>
      </c>
    </row>
    <row r="4" spans="1:6" ht="15.75" thickBot="1" x14ac:dyDescent="0.3">
      <c r="A4" s="4">
        <v>2010</v>
      </c>
      <c r="B4" s="5" t="s">
        <v>7</v>
      </c>
      <c r="C4" s="5">
        <v>145</v>
      </c>
      <c r="D4" s="5">
        <v>122</v>
      </c>
      <c r="E4" s="5">
        <v>124</v>
      </c>
      <c r="F4" s="5">
        <v>391</v>
      </c>
    </row>
    <row r="5" spans="1:6" ht="15.75" thickBot="1" x14ac:dyDescent="0.3">
      <c r="A5" s="4">
        <v>2010</v>
      </c>
      <c r="B5" s="5" t="s">
        <v>8</v>
      </c>
      <c r="C5" s="5">
        <v>93</v>
      </c>
      <c r="D5" s="5">
        <v>100</v>
      </c>
      <c r="E5" s="5">
        <v>89</v>
      </c>
      <c r="F5" s="5">
        <v>282</v>
      </c>
    </row>
    <row r="6" spans="1:6" ht="15.75" thickBot="1" x14ac:dyDescent="0.3">
      <c r="A6" s="4">
        <v>2010</v>
      </c>
      <c r="B6" s="5" t="s">
        <v>9</v>
      </c>
      <c r="C6" s="5">
        <v>155</v>
      </c>
      <c r="D6" s="5">
        <v>123</v>
      </c>
      <c r="E6" s="5">
        <v>154</v>
      </c>
      <c r="F6" s="5">
        <v>432</v>
      </c>
    </row>
    <row r="7" spans="1:6" ht="15.75" thickBot="1" x14ac:dyDescent="0.3">
      <c r="A7" s="4">
        <v>2010</v>
      </c>
      <c r="B7" s="5" t="s">
        <v>10</v>
      </c>
      <c r="C7" s="5">
        <v>90</v>
      </c>
      <c r="D7" s="5">
        <v>94</v>
      </c>
      <c r="E7" s="5">
        <v>99</v>
      </c>
      <c r="F7" s="5">
        <v>283</v>
      </c>
    </row>
    <row r="8" spans="1:6" ht="15.75" thickBot="1" x14ac:dyDescent="0.3">
      <c r="A8" s="4">
        <v>2010</v>
      </c>
      <c r="B8" s="5" t="s">
        <v>11</v>
      </c>
      <c r="C8" s="5">
        <v>55</v>
      </c>
      <c r="D8" s="5">
        <v>60</v>
      </c>
      <c r="E8" s="5">
        <v>54</v>
      </c>
      <c r="F8" s="5">
        <v>169</v>
      </c>
    </row>
    <row r="9" spans="1:6" ht="15.75" thickBot="1" x14ac:dyDescent="0.3">
      <c r="A9" s="4">
        <v>2010</v>
      </c>
      <c r="B9" s="5" t="s">
        <v>12</v>
      </c>
      <c r="C9" s="5">
        <v>45</v>
      </c>
      <c r="D9" s="5">
        <v>40</v>
      </c>
      <c r="E9" s="5">
        <v>30</v>
      </c>
      <c r="F9" s="5">
        <v>115</v>
      </c>
    </row>
    <row r="10" spans="1:6" ht="15.75" thickBot="1" x14ac:dyDescent="0.3">
      <c r="A10" s="4">
        <v>2010</v>
      </c>
      <c r="B10" s="5" t="s">
        <v>13</v>
      </c>
      <c r="C10" s="5">
        <v>25</v>
      </c>
      <c r="D10" s="5">
        <v>27</v>
      </c>
      <c r="E10" s="5">
        <v>28</v>
      </c>
      <c r="F10" s="5">
        <v>80</v>
      </c>
    </row>
    <row r="11" spans="1:6" ht="15.75" thickBot="1" x14ac:dyDescent="0.3">
      <c r="A11" s="4">
        <v>2010</v>
      </c>
      <c r="B11" s="5" t="s">
        <v>14</v>
      </c>
      <c r="C11" s="5">
        <v>60</v>
      </c>
      <c r="D11" s="5">
        <v>50</v>
      </c>
      <c r="E11" s="5">
        <v>34</v>
      </c>
      <c r="F11" s="5">
        <v>144</v>
      </c>
    </row>
    <row r="12" spans="1:6" ht="15.75" thickBot="1" x14ac:dyDescent="0.3">
      <c r="A12" s="4">
        <v>2010</v>
      </c>
      <c r="B12" s="5" t="s">
        <v>15</v>
      </c>
      <c r="C12" s="5">
        <v>222</v>
      </c>
      <c r="D12" s="5">
        <v>333</v>
      </c>
      <c r="E12" s="5">
        <v>444</v>
      </c>
      <c r="F12" s="5">
        <v>999</v>
      </c>
    </row>
    <row r="13" spans="1:6" ht="15.75" thickBot="1" x14ac:dyDescent="0.3">
      <c r="A13" s="4">
        <v>2010</v>
      </c>
      <c r="B13" s="5" t="s">
        <v>16</v>
      </c>
      <c r="C13" s="5">
        <v>123</v>
      </c>
      <c r="D13" s="5">
        <v>234</v>
      </c>
      <c r="E13" s="5">
        <v>225</v>
      </c>
      <c r="F13" s="5">
        <v>582</v>
      </c>
    </row>
    <row r="14" spans="1:6" ht="15.75" thickBot="1" x14ac:dyDescent="0.3">
      <c r="A14" s="4">
        <v>2010</v>
      </c>
      <c r="B14" s="5" t="s">
        <v>17</v>
      </c>
      <c r="C14" s="5">
        <v>180</v>
      </c>
      <c r="D14" s="5">
        <v>185</v>
      </c>
      <c r="E14" s="5">
        <v>177</v>
      </c>
      <c r="F14" s="5">
        <v>542</v>
      </c>
    </row>
    <row r="15" spans="1:6" ht="15.75" thickBot="1" x14ac:dyDescent="0.3">
      <c r="A15" s="4">
        <v>2011</v>
      </c>
      <c r="B15" s="5" t="s">
        <v>6</v>
      </c>
      <c r="C15" s="5">
        <v>143</v>
      </c>
      <c r="D15" s="5">
        <v>123</v>
      </c>
      <c r="E15" s="5">
        <v>131</v>
      </c>
      <c r="F15" s="5">
        <v>397</v>
      </c>
    </row>
    <row r="16" spans="1:6" ht="15.75" thickBot="1" x14ac:dyDescent="0.3">
      <c r="A16" s="4">
        <v>2011</v>
      </c>
      <c r="B16" s="5" t="s">
        <v>7</v>
      </c>
      <c r="C16" s="5">
        <v>138</v>
      </c>
      <c r="D16" s="5">
        <v>125</v>
      </c>
      <c r="E16" s="5">
        <v>120</v>
      </c>
      <c r="F16" s="5">
        <v>383</v>
      </c>
    </row>
    <row r="17" spans="1:6" ht="15.75" thickBot="1" x14ac:dyDescent="0.3">
      <c r="A17" s="4">
        <v>2011</v>
      </c>
      <c r="B17" s="5" t="s">
        <v>8</v>
      </c>
      <c r="C17" s="5">
        <v>86</v>
      </c>
      <c r="D17" s="5">
        <v>103</v>
      </c>
      <c r="E17" s="5">
        <v>85</v>
      </c>
      <c r="F17" s="5">
        <v>274</v>
      </c>
    </row>
    <row r="18" spans="1:6" ht="15.75" thickBot="1" x14ac:dyDescent="0.3">
      <c r="A18" s="4">
        <v>2011</v>
      </c>
      <c r="B18" s="5" t="s">
        <v>9</v>
      </c>
      <c r="C18" s="5">
        <v>148</v>
      </c>
      <c r="D18" s="5">
        <v>126</v>
      </c>
      <c r="E18" s="5">
        <v>150</v>
      </c>
      <c r="F18" s="5">
        <v>424</v>
      </c>
    </row>
    <row r="19" spans="1:6" ht="15.75" thickBot="1" x14ac:dyDescent="0.3">
      <c r="A19" s="4">
        <v>2011</v>
      </c>
      <c r="B19" s="5" t="s">
        <v>10</v>
      </c>
      <c r="C19" s="5">
        <v>83</v>
      </c>
      <c r="D19" s="5">
        <v>97</v>
      </c>
      <c r="E19" s="5">
        <v>95</v>
      </c>
      <c r="F19" s="5">
        <v>275</v>
      </c>
    </row>
    <row r="20" spans="1:6" ht="15.75" thickBot="1" x14ac:dyDescent="0.3">
      <c r="A20" s="4">
        <v>2011</v>
      </c>
      <c r="B20" s="5" t="s">
        <v>11</v>
      </c>
      <c r="C20" s="5">
        <v>48</v>
      </c>
      <c r="D20" s="5">
        <v>63</v>
      </c>
      <c r="E20" s="5">
        <v>50</v>
      </c>
      <c r="F20" s="5">
        <v>161</v>
      </c>
    </row>
    <row r="21" spans="1:6" ht="15.75" thickBot="1" x14ac:dyDescent="0.3">
      <c r="A21" s="4">
        <v>2011</v>
      </c>
      <c r="B21" s="5" t="s">
        <v>12</v>
      </c>
      <c r="C21" s="5">
        <v>38</v>
      </c>
      <c r="D21" s="5">
        <v>43</v>
      </c>
      <c r="E21" s="5">
        <v>26</v>
      </c>
      <c r="F21" s="5">
        <v>107</v>
      </c>
    </row>
    <row r="22" spans="1:6" ht="15.75" thickBot="1" x14ac:dyDescent="0.3">
      <c r="A22" s="4">
        <v>2011</v>
      </c>
      <c r="B22" s="5" t="s">
        <v>13</v>
      </c>
      <c r="C22" s="5">
        <v>18</v>
      </c>
      <c r="D22" s="5">
        <v>30</v>
      </c>
      <c r="E22" s="5">
        <v>24</v>
      </c>
      <c r="F22" s="5">
        <v>72</v>
      </c>
    </row>
    <row r="23" spans="1:6" ht="15.75" thickBot="1" x14ac:dyDescent="0.3">
      <c r="A23" s="4">
        <v>2011</v>
      </c>
      <c r="B23" s="5" t="s">
        <v>14</v>
      </c>
      <c r="C23" s="5">
        <v>53</v>
      </c>
      <c r="D23" s="5">
        <v>53</v>
      </c>
      <c r="E23" s="5">
        <v>30</v>
      </c>
      <c r="F23" s="5">
        <v>136</v>
      </c>
    </row>
    <row r="24" spans="1:6" ht="15.75" thickBot="1" x14ac:dyDescent="0.3">
      <c r="A24" s="4">
        <v>2011</v>
      </c>
      <c r="B24" s="5" t="s">
        <v>15</v>
      </c>
      <c r="C24" s="5">
        <v>215</v>
      </c>
      <c r="D24" s="5">
        <v>336</v>
      </c>
      <c r="E24" s="5">
        <v>440</v>
      </c>
      <c r="F24" s="5">
        <v>991</v>
      </c>
    </row>
    <row r="25" spans="1:6" ht="15.75" thickBot="1" x14ac:dyDescent="0.3">
      <c r="A25" s="4">
        <v>2011</v>
      </c>
      <c r="B25" s="5" t="s">
        <v>16</v>
      </c>
      <c r="C25" s="5">
        <v>116</v>
      </c>
      <c r="D25" s="5">
        <v>237</v>
      </c>
      <c r="E25" s="5">
        <v>221</v>
      </c>
      <c r="F25" s="5">
        <v>574</v>
      </c>
    </row>
    <row r="26" spans="1:6" ht="15.75" thickBot="1" x14ac:dyDescent="0.3">
      <c r="A26" s="4">
        <v>2011</v>
      </c>
      <c r="B26" s="5" t="s">
        <v>17</v>
      </c>
      <c r="C26" s="5">
        <v>173</v>
      </c>
      <c r="D26" s="5">
        <v>188</v>
      </c>
      <c r="E26" s="5">
        <v>173</v>
      </c>
      <c r="F26" s="5">
        <v>534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15" sqref="A15"/>
    </sheetView>
  </sheetViews>
  <sheetFormatPr defaultRowHeight="15" outlineLevelRow="2" x14ac:dyDescent="0.25"/>
  <sheetData>
    <row r="1" spans="1:6" ht="26.25" thickBot="1" x14ac:dyDescent="0.3">
      <c r="A1" s="12" t="s">
        <v>21</v>
      </c>
      <c r="B1" s="13"/>
      <c r="C1" s="13"/>
      <c r="D1" s="13"/>
      <c r="E1" s="13"/>
      <c r="F1" s="14"/>
    </row>
    <row r="2" spans="1:6" ht="108.75" thickBot="1" x14ac:dyDescent="0.3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1" t="s">
        <v>5</v>
      </c>
    </row>
    <row r="3" spans="1:6" ht="15.75" outlineLevel="2" thickBot="1" x14ac:dyDescent="0.3">
      <c r="A3" s="4">
        <v>2010</v>
      </c>
      <c r="B3" s="5" t="s">
        <v>6</v>
      </c>
      <c r="C3" s="5">
        <v>150</v>
      </c>
      <c r="D3" s="5">
        <v>120</v>
      </c>
      <c r="E3" s="5">
        <v>135</v>
      </c>
      <c r="F3" s="5">
        <v>405</v>
      </c>
    </row>
    <row r="4" spans="1:6" ht="15.75" outlineLevel="2" thickBot="1" x14ac:dyDescent="0.3">
      <c r="A4" s="4">
        <v>2010</v>
      </c>
      <c r="B4" s="5" t="s">
        <v>7</v>
      </c>
      <c r="C4" s="5">
        <v>145</v>
      </c>
      <c r="D4" s="5">
        <v>122</v>
      </c>
      <c r="E4" s="5">
        <v>124</v>
      </c>
      <c r="F4" s="5">
        <v>391</v>
      </c>
    </row>
    <row r="5" spans="1:6" ht="15.75" outlineLevel="2" thickBot="1" x14ac:dyDescent="0.3">
      <c r="A5" s="4">
        <v>2010</v>
      </c>
      <c r="B5" s="5" t="s">
        <v>8</v>
      </c>
      <c r="C5" s="5">
        <v>93</v>
      </c>
      <c r="D5" s="5">
        <v>100</v>
      </c>
      <c r="E5" s="5">
        <v>89</v>
      </c>
      <c r="F5" s="5">
        <v>282</v>
      </c>
    </row>
    <row r="6" spans="1:6" ht="15.75" outlineLevel="2" thickBot="1" x14ac:dyDescent="0.3">
      <c r="A6" s="4">
        <v>2010</v>
      </c>
      <c r="B6" s="5" t="s">
        <v>9</v>
      </c>
      <c r="C6" s="5">
        <v>155</v>
      </c>
      <c r="D6" s="5">
        <v>123</v>
      </c>
      <c r="E6" s="5">
        <v>154</v>
      </c>
      <c r="F6" s="5">
        <v>432</v>
      </c>
    </row>
    <row r="7" spans="1:6" ht="15.75" outlineLevel="2" thickBot="1" x14ac:dyDescent="0.3">
      <c r="A7" s="4">
        <v>2010</v>
      </c>
      <c r="B7" s="5" t="s">
        <v>10</v>
      </c>
      <c r="C7" s="5">
        <v>90</v>
      </c>
      <c r="D7" s="5">
        <v>94</v>
      </c>
      <c r="E7" s="5">
        <v>99</v>
      </c>
      <c r="F7" s="5">
        <v>283</v>
      </c>
    </row>
    <row r="8" spans="1:6" ht="15.75" outlineLevel="2" thickBot="1" x14ac:dyDescent="0.3">
      <c r="A8" s="4">
        <v>2010</v>
      </c>
      <c r="B8" s="5" t="s">
        <v>11</v>
      </c>
      <c r="C8" s="5">
        <v>55</v>
      </c>
      <c r="D8" s="5">
        <v>60</v>
      </c>
      <c r="E8" s="5">
        <v>54</v>
      </c>
      <c r="F8" s="5">
        <v>169</v>
      </c>
    </row>
    <row r="9" spans="1:6" ht="15.75" outlineLevel="2" thickBot="1" x14ac:dyDescent="0.3">
      <c r="A9" s="4">
        <v>2010</v>
      </c>
      <c r="B9" s="5" t="s">
        <v>12</v>
      </c>
      <c r="C9" s="5">
        <v>45</v>
      </c>
      <c r="D9" s="5">
        <v>40</v>
      </c>
      <c r="E9" s="5">
        <v>30</v>
      </c>
      <c r="F9" s="5">
        <v>115</v>
      </c>
    </row>
    <row r="10" spans="1:6" ht="15.75" outlineLevel="2" thickBot="1" x14ac:dyDescent="0.3">
      <c r="A10" s="4">
        <v>2010</v>
      </c>
      <c r="B10" s="5" t="s">
        <v>13</v>
      </c>
      <c r="C10" s="5">
        <v>25</v>
      </c>
      <c r="D10" s="5">
        <v>27</v>
      </c>
      <c r="E10" s="5">
        <v>28</v>
      </c>
      <c r="F10" s="5">
        <v>80</v>
      </c>
    </row>
    <row r="11" spans="1:6" ht="29.25" outlineLevel="2" thickBot="1" x14ac:dyDescent="0.3">
      <c r="A11" s="4">
        <v>2010</v>
      </c>
      <c r="B11" s="5" t="s">
        <v>14</v>
      </c>
      <c r="C11" s="5">
        <v>60</v>
      </c>
      <c r="D11" s="5">
        <v>50</v>
      </c>
      <c r="E11" s="5">
        <v>34</v>
      </c>
      <c r="F11" s="5">
        <v>144</v>
      </c>
    </row>
    <row r="12" spans="1:6" ht="15.75" outlineLevel="2" thickBot="1" x14ac:dyDescent="0.3">
      <c r="A12" s="4">
        <v>2010</v>
      </c>
      <c r="B12" s="5" t="s">
        <v>15</v>
      </c>
      <c r="C12" s="5">
        <v>222</v>
      </c>
      <c r="D12" s="5">
        <v>333</v>
      </c>
      <c r="E12" s="5">
        <v>444</v>
      </c>
      <c r="F12" s="5">
        <v>999</v>
      </c>
    </row>
    <row r="13" spans="1:6" ht="29.25" outlineLevel="2" thickBot="1" x14ac:dyDescent="0.3">
      <c r="A13" s="4">
        <v>2010</v>
      </c>
      <c r="B13" s="5" t="s">
        <v>16</v>
      </c>
      <c r="C13" s="5">
        <v>123</v>
      </c>
      <c r="D13" s="5">
        <v>234</v>
      </c>
      <c r="E13" s="5">
        <v>225</v>
      </c>
      <c r="F13" s="5">
        <v>582</v>
      </c>
    </row>
    <row r="14" spans="1:6" ht="29.25" outlineLevel="2" thickBot="1" x14ac:dyDescent="0.3">
      <c r="A14" s="4">
        <v>2010</v>
      </c>
      <c r="B14" s="5" t="s">
        <v>17</v>
      </c>
      <c r="C14" s="5">
        <v>180</v>
      </c>
      <c r="D14" s="5">
        <v>185</v>
      </c>
      <c r="E14" s="5">
        <v>177</v>
      </c>
      <c r="F14" s="5">
        <v>542</v>
      </c>
    </row>
    <row r="15" spans="1:6" ht="27" customHeight="1" outlineLevel="1" thickBot="1" x14ac:dyDescent="0.3">
      <c r="A15" s="6" t="s">
        <v>22</v>
      </c>
      <c r="B15" s="5"/>
      <c r="C15" s="5">
        <f>SUBTOTAL(9,C3:C14)</f>
        <v>1343</v>
      </c>
      <c r="D15" s="5">
        <f>SUBTOTAL(9,D3:D14)</f>
        <v>1488</v>
      </c>
      <c r="E15" s="5">
        <f>SUBTOTAL(9,E3:E14)</f>
        <v>1593</v>
      </c>
      <c r="F15" s="5">
        <f>SUBTOTAL(9,F3:F14)</f>
        <v>4424</v>
      </c>
    </row>
    <row r="16" spans="1:6" ht="15.75" outlineLevel="2" thickBot="1" x14ac:dyDescent="0.3">
      <c r="A16" s="4">
        <v>2011</v>
      </c>
      <c r="B16" s="5" t="s">
        <v>6</v>
      </c>
      <c r="C16" s="5">
        <v>143</v>
      </c>
      <c r="D16" s="5">
        <v>123</v>
      </c>
      <c r="E16" s="5">
        <v>131</v>
      </c>
      <c r="F16" s="5">
        <v>397</v>
      </c>
    </row>
    <row r="17" spans="1:6" ht="15.75" outlineLevel="2" thickBot="1" x14ac:dyDescent="0.3">
      <c r="A17" s="4">
        <v>2011</v>
      </c>
      <c r="B17" s="5" t="s">
        <v>7</v>
      </c>
      <c r="C17" s="5">
        <v>138</v>
      </c>
      <c r="D17" s="5">
        <v>125</v>
      </c>
      <c r="E17" s="5">
        <v>120</v>
      </c>
      <c r="F17" s="5">
        <v>383</v>
      </c>
    </row>
    <row r="18" spans="1:6" ht="15.75" outlineLevel="2" thickBot="1" x14ac:dyDescent="0.3">
      <c r="A18" s="4">
        <v>2011</v>
      </c>
      <c r="B18" s="5" t="s">
        <v>8</v>
      </c>
      <c r="C18" s="5">
        <v>86</v>
      </c>
      <c r="D18" s="5">
        <v>103</v>
      </c>
      <c r="E18" s="5">
        <v>85</v>
      </c>
      <c r="F18" s="5">
        <v>274</v>
      </c>
    </row>
    <row r="19" spans="1:6" ht="15.75" outlineLevel="2" thickBot="1" x14ac:dyDescent="0.3">
      <c r="A19" s="4">
        <v>2011</v>
      </c>
      <c r="B19" s="5" t="s">
        <v>9</v>
      </c>
      <c r="C19" s="5">
        <v>148</v>
      </c>
      <c r="D19" s="5">
        <v>126</v>
      </c>
      <c r="E19" s="5">
        <v>150</v>
      </c>
      <c r="F19" s="5">
        <v>424</v>
      </c>
    </row>
    <row r="20" spans="1:6" ht="15.75" outlineLevel="2" thickBot="1" x14ac:dyDescent="0.3">
      <c r="A20" s="4">
        <v>2011</v>
      </c>
      <c r="B20" s="5" t="s">
        <v>10</v>
      </c>
      <c r="C20" s="5">
        <v>83</v>
      </c>
      <c r="D20" s="5">
        <v>97</v>
      </c>
      <c r="E20" s="5">
        <v>95</v>
      </c>
      <c r="F20" s="5">
        <v>275</v>
      </c>
    </row>
    <row r="21" spans="1:6" ht="15.75" outlineLevel="2" thickBot="1" x14ac:dyDescent="0.3">
      <c r="A21" s="4">
        <v>2011</v>
      </c>
      <c r="B21" s="5" t="s">
        <v>11</v>
      </c>
      <c r="C21" s="5">
        <v>48</v>
      </c>
      <c r="D21" s="5">
        <v>63</v>
      </c>
      <c r="E21" s="5">
        <v>50</v>
      </c>
      <c r="F21" s="5">
        <v>161</v>
      </c>
    </row>
    <row r="22" spans="1:6" ht="15.75" outlineLevel="2" thickBot="1" x14ac:dyDescent="0.3">
      <c r="A22" s="4">
        <v>2011</v>
      </c>
      <c r="B22" s="5" t="s">
        <v>12</v>
      </c>
      <c r="C22" s="5">
        <v>38</v>
      </c>
      <c r="D22" s="5">
        <v>43</v>
      </c>
      <c r="E22" s="5">
        <v>26</v>
      </c>
      <c r="F22" s="5">
        <v>107</v>
      </c>
    </row>
    <row r="23" spans="1:6" ht="15.75" outlineLevel="2" thickBot="1" x14ac:dyDescent="0.3">
      <c r="A23" s="4">
        <v>2011</v>
      </c>
      <c r="B23" s="5" t="s">
        <v>13</v>
      </c>
      <c r="C23" s="5">
        <v>18</v>
      </c>
      <c r="D23" s="5">
        <v>30</v>
      </c>
      <c r="E23" s="5">
        <v>24</v>
      </c>
      <c r="F23" s="5">
        <v>72</v>
      </c>
    </row>
    <row r="24" spans="1:6" ht="29.25" outlineLevel="2" thickBot="1" x14ac:dyDescent="0.3">
      <c r="A24" s="4">
        <v>2011</v>
      </c>
      <c r="B24" s="5" t="s">
        <v>14</v>
      </c>
      <c r="C24" s="5">
        <v>53</v>
      </c>
      <c r="D24" s="5">
        <v>53</v>
      </c>
      <c r="E24" s="5">
        <v>30</v>
      </c>
      <c r="F24" s="5">
        <v>136</v>
      </c>
    </row>
    <row r="25" spans="1:6" ht="15.75" outlineLevel="2" thickBot="1" x14ac:dyDescent="0.3">
      <c r="A25" s="4">
        <v>2011</v>
      </c>
      <c r="B25" s="5" t="s">
        <v>15</v>
      </c>
      <c r="C25" s="5">
        <v>215</v>
      </c>
      <c r="D25" s="5">
        <v>336</v>
      </c>
      <c r="E25" s="5">
        <v>440</v>
      </c>
      <c r="F25" s="5">
        <v>991</v>
      </c>
    </row>
    <row r="26" spans="1:6" ht="29.25" outlineLevel="2" thickBot="1" x14ac:dyDescent="0.3">
      <c r="A26" s="4">
        <v>2011</v>
      </c>
      <c r="B26" s="5" t="s">
        <v>16</v>
      </c>
      <c r="C26" s="5">
        <v>116</v>
      </c>
      <c r="D26" s="5">
        <v>237</v>
      </c>
      <c r="E26" s="5">
        <v>221</v>
      </c>
      <c r="F26" s="5">
        <v>574</v>
      </c>
    </row>
    <row r="27" spans="1:6" ht="29.25" outlineLevel="2" thickBot="1" x14ac:dyDescent="0.3">
      <c r="A27" s="4">
        <v>2011</v>
      </c>
      <c r="B27" s="5" t="s">
        <v>17</v>
      </c>
      <c r="C27" s="5">
        <v>173</v>
      </c>
      <c r="D27" s="5">
        <v>188</v>
      </c>
      <c r="E27" s="5">
        <v>173</v>
      </c>
      <c r="F27" s="5">
        <v>534</v>
      </c>
    </row>
    <row r="28" spans="1:6" ht="30" outlineLevel="1" x14ac:dyDescent="0.25">
      <c r="A28" s="16" t="s">
        <v>23</v>
      </c>
      <c r="B28" s="15"/>
      <c r="C28" s="15">
        <f>SUBTOTAL(9,C16:C27)</f>
        <v>1259</v>
      </c>
      <c r="D28" s="15">
        <f>SUBTOTAL(9,D16:D27)</f>
        <v>1524</v>
      </c>
      <c r="E28" s="15">
        <f>SUBTOTAL(9,E16:E27)</f>
        <v>1545</v>
      </c>
      <c r="F28" s="15">
        <f>SUBTOTAL(9,F16:F27)</f>
        <v>4328</v>
      </c>
    </row>
    <row r="29" spans="1:6" ht="45" x14ac:dyDescent="0.25">
      <c r="A29" s="16" t="s">
        <v>24</v>
      </c>
      <c r="B29" s="15"/>
      <c r="C29" s="15">
        <f>SUBTOTAL(9,C3:C27)</f>
        <v>2602</v>
      </c>
      <c r="D29" s="15">
        <f>SUBTOTAL(9,D3:D27)</f>
        <v>3012</v>
      </c>
      <c r="E29" s="15">
        <f>SUBTOTAL(9,E3:E27)</f>
        <v>3138</v>
      </c>
      <c r="F29" s="15">
        <f>SUBTOTAL(9,F3:F27)</f>
        <v>8752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introduzione</vt:lpstr>
      <vt:lpstr>Dati per raggruppamento</vt:lpstr>
      <vt:lpstr>SUBtotali</vt:lpstr>
      <vt:lpstr>SUBtotali realizzato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Simona Facchini</cp:lastModifiedBy>
  <dcterms:created xsi:type="dcterms:W3CDTF">2011-11-09T05:55:10Z</dcterms:created>
  <dcterms:modified xsi:type="dcterms:W3CDTF">2017-04-26T15:14:00Z</dcterms:modified>
</cp:coreProperties>
</file>