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esercizio 1" sheetId="1" r:id="rId1"/>
    <sheet name="esercizio 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U10" i="1" l="1"/>
  <c r="U3" i="1"/>
  <c r="U4" i="1"/>
  <c r="U5" i="1"/>
  <c r="U6" i="1"/>
  <c r="U7" i="1"/>
  <c r="U8" i="1"/>
  <c r="U9" i="1"/>
  <c r="U2" i="1"/>
  <c r="R2" i="1" a="1"/>
  <c r="R2" i="1" s="1"/>
  <c r="V9" i="2"/>
  <c r="S12" i="2" a="1"/>
  <c r="S12" i="2"/>
  <c r="S11" i="2" a="1"/>
  <c r="S11" i="2" s="1"/>
  <c r="S2" i="2" a="1"/>
  <c r="S3" i="2" s="1"/>
  <c r="D2" i="2" a="1"/>
  <c r="D5" i="2" s="1"/>
  <c r="S6" i="2" l="1"/>
  <c r="S2" i="2"/>
  <c r="S9" i="2"/>
  <c r="S5" i="2"/>
  <c r="S8" i="2"/>
  <c r="S4" i="2"/>
  <c r="S7" i="2"/>
  <c r="D8" i="2"/>
  <c r="D4" i="2"/>
  <c r="D7" i="2"/>
  <c r="D3" i="2"/>
  <c r="D6" i="2"/>
  <c r="D2" i="2"/>
  <c r="D9" i="2"/>
</calcChain>
</file>

<file path=xl/sharedStrings.xml><?xml version="1.0" encoding="utf-8"?>
<sst xmlns="http://schemas.openxmlformats.org/spreadsheetml/2006/main" count="34" uniqueCount="32">
  <si>
    <t>Venditore</t>
  </si>
  <si>
    <t>Abeli</t>
  </si>
  <si>
    <t>Bruni</t>
  </si>
  <si>
    <t>Carli</t>
  </si>
  <si>
    <t>Doretti</t>
  </si>
  <si>
    <t>Ermiati</t>
  </si>
  <si>
    <t>Fazzioli</t>
  </si>
  <si>
    <t>Gallo</t>
  </si>
  <si>
    <t>Lorenzini</t>
  </si>
  <si>
    <t>Vendite 2010</t>
  </si>
  <si>
    <t>Vendite 2011</t>
  </si>
  <si>
    <t>diff.</t>
  </si>
  <si>
    <t>descrizione</t>
  </si>
  <si>
    <t>prezzo unitario</t>
  </si>
  <si>
    <t>quantità</t>
  </si>
  <si>
    <t>penne rosse</t>
  </si>
  <si>
    <t>penne blu</t>
  </si>
  <si>
    <t>quaderni righe</t>
  </si>
  <si>
    <t>quaderni quadretti</t>
  </si>
  <si>
    <t>separatori</t>
  </si>
  <si>
    <t>cartelline</t>
  </si>
  <si>
    <t>matite</t>
  </si>
  <si>
    <t>gomme</t>
  </si>
  <si>
    <t>minimo diff.</t>
  </si>
  <si>
    <t>SVOLTO:</t>
  </si>
  <si>
    <t>DIFF:</t>
  </si>
  <si>
    <t>Min. diff.</t>
  </si>
  <si>
    <t>media diff.</t>
  </si>
  <si>
    <t>media senza matrici</t>
  </si>
  <si>
    <t>VALORE TOTALE</t>
  </si>
  <si>
    <t>senza matrici:</t>
  </si>
  <si>
    <t>quant. Intermedia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</si>
</sst>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/>
    <xf numFmtId="0" fontId="0" fillId="0" borderId="1" xfId="0" applyFont="1" applyBorder="1"/>
    <xf numFmtId="3" fontId="0" fillId="0" borderId="1" xfId="0" applyNumberFormat="1" applyFont="1" applyBorder="1"/>
    <xf numFmtId="0" fontId="1" fillId="2" borderId="2" xfId="0" applyFont="1" applyFill="1" applyBorder="1"/>
    <xf numFmtId="0" fontId="2" fillId="3" borderId="0" xfId="0" applyFont="1" applyFill="1"/>
    <xf numFmtId="3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1</xdr:row>
      <xdr:rowOff>85725</xdr:rowOff>
    </xdr:from>
    <xdr:to>
      <xdr:col>12</xdr:col>
      <xdr:colOff>542925</xdr:colOff>
      <xdr:row>13</xdr:row>
      <xdr:rowOff>114300</xdr:rowOff>
    </xdr:to>
    <xdr:sp macro="" textlink="">
      <xdr:nvSpPr>
        <xdr:cNvPr id="2" name="CasellaDiTesto 1"/>
        <xdr:cNvSpPr txBox="1"/>
      </xdr:nvSpPr>
      <xdr:spPr>
        <a:xfrm>
          <a:off x="5143500" y="352425"/>
          <a:ext cx="4171950" cy="2314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Mediante</a:t>
          </a:r>
          <a:r>
            <a:rPr lang="it-IT" sz="1100" baseline="0"/>
            <a:t> le funzioni  matrici calcola il valore totale della merce in magazzino</a:t>
          </a:r>
        </a:p>
        <a:p>
          <a:endParaRPr lang="it-I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1</xdr:row>
      <xdr:rowOff>76200</xdr:rowOff>
    </xdr:from>
    <xdr:to>
      <xdr:col>12</xdr:col>
      <xdr:colOff>209550</xdr:colOff>
      <xdr:row>12</xdr:row>
      <xdr:rowOff>180975</xdr:rowOff>
    </xdr:to>
    <xdr:sp macro="" textlink="">
      <xdr:nvSpPr>
        <xdr:cNvPr id="2" name="CasellaDiTesto 1"/>
        <xdr:cNvSpPr txBox="1"/>
      </xdr:nvSpPr>
      <xdr:spPr>
        <a:xfrm>
          <a:off x="3590925" y="390525"/>
          <a:ext cx="4448175" cy="2200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1)</a:t>
          </a:r>
          <a:r>
            <a:rPr lang="it-IT" sz="1100" baseline="0"/>
            <a:t> per ogni venditore calcola il differenziale delle vendite tra il 2011 e 2010</a:t>
          </a:r>
        </a:p>
        <a:p>
          <a:r>
            <a:rPr lang="it-IT" sz="1100" baseline="0"/>
            <a:t>2) calcola direttamente il minimo differenziale</a:t>
          </a:r>
        </a:p>
        <a:p>
          <a:r>
            <a:rPr lang="it-IT" sz="1100" baseline="0"/>
            <a:t>2) calcola direttamente la media dei differenziali</a:t>
          </a:r>
        </a:p>
        <a:p>
          <a:endParaRPr lang="it-IT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"/>
  <sheetViews>
    <sheetView tabSelected="1" workbookViewId="0">
      <selection activeCell="U11" sqref="U11"/>
    </sheetView>
  </sheetViews>
  <sheetFormatPr defaultRowHeight="15" x14ac:dyDescent="0.25"/>
  <cols>
    <col min="1" max="1" width="18" bestFit="1" customWidth="1"/>
    <col min="2" max="2" width="18.7109375" bestFit="1" customWidth="1"/>
    <col min="3" max="3" width="12.5703125" bestFit="1" customWidth="1"/>
  </cols>
  <sheetData>
    <row r="1" spans="1:21" ht="21" customHeight="1" x14ac:dyDescent="0.3">
      <c r="A1" s="5" t="s">
        <v>12</v>
      </c>
      <c r="B1" s="5" t="s">
        <v>13</v>
      </c>
      <c r="C1" s="5" t="s">
        <v>14</v>
      </c>
      <c r="S1" t="s">
        <v>30</v>
      </c>
      <c r="U1" t="s">
        <v>31</v>
      </c>
    </row>
    <row r="2" spans="1:21" x14ac:dyDescent="0.25">
      <c r="A2" t="s">
        <v>15</v>
      </c>
      <c r="B2">
        <v>0.5</v>
      </c>
      <c r="C2">
        <v>100</v>
      </c>
      <c r="P2" t="s">
        <v>24</v>
      </c>
      <c r="R2">
        <f t="array" ref="R2">SUM(B2:B9*C2:C9)</f>
        <v>628.5</v>
      </c>
      <c r="U2">
        <f>C2*B2</f>
        <v>50</v>
      </c>
    </row>
    <row r="3" spans="1:21" x14ac:dyDescent="0.25">
      <c r="A3" t="s">
        <v>16</v>
      </c>
      <c r="B3">
        <v>0.45</v>
      </c>
      <c r="C3">
        <v>150</v>
      </c>
      <c r="U3">
        <f t="shared" ref="U3:U10" si="0">C3*B3</f>
        <v>67.5</v>
      </c>
    </row>
    <row r="4" spans="1:21" x14ac:dyDescent="0.25">
      <c r="A4" t="s">
        <v>17</v>
      </c>
      <c r="B4">
        <v>1.5</v>
      </c>
      <c r="C4">
        <v>80</v>
      </c>
      <c r="U4">
        <f t="shared" si="0"/>
        <v>120</v>
      </c>
    </row>
    <row r="5" spans="1:21" x14ac:dyDescent="0.25">
      <c r="A5" t="s">
        <v>18</v>
      </c>
      <c r="B5">
        <v>1.6</v>
      </c>
      <c r="C5">
        <v>90</v>
      </c>
      <c r="U5">
        <f t="shared" si="0"/>
        <v>144</v>
      </c>
    </row>
    <row r="6" spans="1:21" x14ac:dyDescent="0.25">
      <c r="A6" t="s">
        <v>19</v>
      </c>
      <c r="B6">
        <v>0.4</v>
      </c>
      <c r="C6">
        <v>100</v>
      </c>
      <c r="U6">
        <f t="shared" si="0"/>
        <v>40</v>
      </c>
    </row>
    <row r="7" spans="1:21" x14ac:dyDescent="0.25">
      <c r="A7" t="s">
        <v>20</v>
      </c>
      <c r="B7">
        <v>0.5</v>
      </c>
      <c r="C7">
        <v>50</v>
      </c>
      <c r="U7">
        <f t="shared" si="0"/>
        <v>25</v>
      </c>
    </row>
    <row r="8" spans="1:21" x14ac:dyDescent="0.25">
      <c r="A8" t="s">
        <v>21</v>
      </c>
      <c r="B8">
        <v>0.9</v>
      </c>
      <c r="C8">
        <v>80</v>
      </c>
      <c r="U8">
        <f t="shared" si="0"/>
        <v>72</v>
      </c>
    </row>
    <row r="9" spans="1:21" x14ac:dyDescent="0.25">
      <c r="A9" t="s">
        <v>22</v>
      </c>
      <c r="B9">
        <v>1.1000000000000001</v>
      </c>
      <c r="C9">
        <v>100</v>
      </c>
      <c r="U9">
        <f t="shared" si="0"/>
        <v>110.00000000000001</v>
      </c>
    </row>
    <row r="10" spans="1:21" x14ac:dyDescent="0.25">
      <c r="U10">
        <f>SUM(U2:U9)</f>
        <v>628.5</v>
      </c>
    </row>
    <row r="13" spans="1:21" x14ac:dyDescent="0.25">
      <c r="A13" t="s">
        <v>29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3"/>
  <sheetViews>
    <sheetView zoomScaleNormal="100" workbookViewId="0">
      <selection activeCell="X22" sqref="X22"/>
    </sheetView>
  </sheetViews>
  <sheetFormatPr defaultRowHeight="15" x14ac:dyDescent="0.25"/>
  <cols>
    <col min="1" max="1" width="10" bestFit="1" customWidth="1"/>
    <col min="2" max="3" width="12.5703125" bestFit="1" customWidth="1"/>
    <col min="17" max="17" width="10.7109375" bestFit="1" customWidth="1"/>
    <col min="21" max="21" width="18.85546875" bestFit="1" customWidth="1"/>
  </cols>
  <sheetData>
    <row r="1" spans="1:22" ht="24.75" customHeight="1" x14ac:dyDescent="0.25">
      <c r="A1" s="1" t="s">
        <v>0</v>
      </c>
      <c r="B1" s="1" t="s">
        <v>9</v>
      </c>
      <c r="C1" s="1" t="s">
        <v>10</v>
      </c>
      <c r="D1" s="4" t="s">
        <v>11</v>
      </c>
      <c r="S1" t="s">
        <v>25</v>
      </c>
    </row>
    <row r="2" spans="1:22" x14ac:dyDescent="0.25">
      <c r="A2" s="2" t="s">
        <v>1</v>
      </c>
      <c r="B2" s="3">
        <v>23991</v>
      </c>
      <c r="C2" s="3">
        <v>24991</v>
      </c>
      <c r="D2">
        <f t="array" ref="D2:D9">C2:C9-B2:B9</f>
        <v>1000</v>
      </c>
      <c r="P2" t="s">
        <v>24</v>
      </c>
      <c r="S2" s="6">
        <f t="array" ref="S2:S9">C2:C9-B2:B9</f>
        <v>1000</v>
      </c>
    </row>
    <row r="3" spans="1:22" x14ac:dyDescent="0.25">
      <c r="A3" s="2" t="s">
        <v>2</v>
      </c>
      <c r="B3" s="3">
        <v>15092</v>
      </c>
      <c r="C3" s="3">
        <v>16192</v>
      </c>
      <c r="D3">
        <v>1100</v>
      </c>
      <c r="S3">
        <v>1100</v>
      </c>
    </row>
    <row r="4" spans="1:22" x14ac:dyDescent="0.25">
      <c r="A4" s="2" t="s">
        <v>3</v>
      </c>
      <c r="B4" s="3">
        <v>0</v>
      </c>
      <c r="C4" s="3">
        <v>10000</v>
      </c>
      <c r="D4">
        <v>10000</v>
      </c>
      <c r="S4">
        <v>10000</v>
      </c>
    </row>
    <row r="5" spans="1:22" x14ac:dyDescent="0.25">
      <c r="A5" s="2" t="s">
        <v>4</v>
      </c>
      <c r="B5" s="3">
        <v>11893</v>
      </c>
      <c r="C5" s="3">
        <v>7893</v>
      </c>
      <c r="D5">
        <v>-4000</v>
      </c>
      <c r="S5">
        <v>-4000</v>
      </c>
    </row>
    <row r="6" spans="1:22" x14ac:dyDescent="0.25">
      <c r="A6" s="2" t="s">
        <v>5</v>
      </c>
      <c r="B6" s="3">
        <v>32116</v>
      </c>
      <c r="C6" s="3">
        <v>30116</v>
      </c>
      <c r="D6">
        <v>-2000</v>
      </c>
      <c r="S6">
        <v>-2000</v>
      </c>
    </row>
    <row r="7" spans="1:22" x14ac:dyDescent="0.25">
      <c r="A7" s="2" t="s">
        <v>6</v>
      </c>
      <c r="B7" s="3">
        <v>29089</v>
      </c>
      <c r="C7" s="3">
        <v>20089</v>
      </c>
      <c r="D7">
        <v>-9000</v>
      </c>
      <c r="S7">
        <v>-9000</v>
      </c>
    </row>
    <row r="8" spans="1:22" x14ac:dyDescent="0.25">
      <c r="A8" s="2" t="s">
        <v>7</v>
      </c>
      <c r="B8" s="3">
        <v>0</v>
      </c>
      <c r="C8" s="3">
        <v>1000</v>
      </c>
      <c r="D8">
        <v>1000</v>
      </c>
      <c r="S8">
        <v>1000</v>
      </c>
    </row>
    <row r="9" spans="1:22" x14ac:dyDescent="0.25">
      <c r="A9" s="2" t="s">
        <v>8</v>
      </c>
      <c r="B9" s="3">
        <v>33211</v>
      </c>
      <c r="C9" s="3">
        <v>0</v>
      </c>
      <c r="D9">
        <v>-33211</v>
      </c>
      <c r="S9">
        <v>-33211</v>
      </c>
      <c r="U9" t="s">
        <v>28</v>
      </c>
      <c r="V9" s="6">
        <f>AVERAGE(S2:S9)</f>
        <v>-4388.875</v>
      </c>
    </row>
    <row r="11" spans="1:22" x14ac:dyDescent="0.25">
      <c r="Q11" t="s">
        <v>26</v>
      </c>
      <c r="S11">
        <f t="array" ref="S11">MIN(C2:C9-B2:B9)</f>
        <v>-33211</v>
      </c>
    </row>
    <row r="12" spans="1:22" x14ac:dyDescent="0.25">
      <c r="B12" t="s">
        <v>23</v>
      </c>
      <c r="Q12" t="s">
        <v>27</v>
      </c>
      <c r="S12">
        <f t="array" ref="S12">AVERAGE(C2:C9-B2:B9)</f>
        <v>-4388.875</v>
      </c>
    </row>
    <row r="13" spans="1:22" x14ac:dyDescent="0.25">
      <c r="B13" t="s">
        <v>27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esercizio 1</vt:lpstr>
      <vt:lpstr>esercizio 2</vt:lpstr>
      <vt:lpstr>Foglio3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2017-04-26T15:52:22Z</dcterms:modified>
</cp:coreProperties>
</file>